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95" activeTab="1"/>
  </bookViews>
  <sheets>
    <sheet name="Доходы" sheetId="1" r:id="rId1"/>
    <sheet name="Ведомст структура" sheetId="2" r:id="rId2"/>
    <sheet name="Распределение БА" sheetId="3" r:id="rId3"/>
    <sheet name="Источники" sheetId="4" r:id="rId4"/>
    <sheet name="Гл.адм." sheetId="5" r:id="rId5"/>
  </sheets>
  <definedNames>
    <definedName name="_xlnm._FilterDatabase" localSheetId="1" hidden="1">'Ведомст структура'!$A$11:$P$31</definedName>
    <definedName name="_xlnm._FilterDatabase" localSheetId="2" hidden="1">'Распределение БА'!$A$11:$O$11</definedName>
  </definedNames>
  <calcPr fullCalcOnLoad="1"/>
</workbook>
</file>

<file path=xl/sharedStrings.xml><?xml version="1.0" encoding="utf-8"?>
<sst xmlns="http://schemas.openxmlformats.org/spreadsheetml/2006/main" count="814" uniqueCount="315">
  <si>
    <t>(тыс.руб.)</t>
  </si>
  <si>
    <t>№</t>
  </si>
  <si>
    <t>НАИМЕНОВАНИЕ СТАТЕЙ</t>
  </si>
  <si>
    <t>Код ГРБС</t>
  </si>
  <si>
    <t>Код раздела, подраздела</t>
  </si>
  <si>
    <t>Код цел</t>
  </si>
  <si>
    <t>Код</t>
  </si>
  <si>
    <t>Общегосударственные вопросы</t>
  </si>
  <si>
    <t>000</t>
  </si>
  <si>
    <t>0100</t>
  </si>
  <si>
    <t>Содержание органов МСУ</t>
  </si>
  <si>
    <t>I.</t>
  </si>
  <si>
    <t>1.</t>
  </si>
  <si>
    <t>1.1.</t>
  </si>
  <si>
    <t>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</si>
  <si>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</si>
  <si>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</si>
  <si>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2.</t>
  </si>
  <si>
    <t>0103</t>
  </si>
  <si>
    <t>2.1.</t>
  </si>
  <si>
    <t>2.1.1.</t>
  </si>
  <si>
    <t>2.1.1.1.</t>
  </si>
  <si>
    <t>2.2.</t>
  </si>
  <si>
    <t>Аппарат представительного органа муниципального образования</t>
  </si>
  <si>
    <t>0020000022</t>
  </si>
  <si>
    <t>2.2.1.</t>
  </si>
  <si>
    <t>Закупка товаров, работ и услуг для государственных (муниципальных) нужд</t>
  </si>
  <si>
    <t>Иные бюджетные ассигнования</t>
  </si>
  <si>
    <t>II.</t>
  </si>
  <si>
    <t>Местная администрация внутригородского муниципального образования Санкт-Петербурга муниципальный округ Купчино</t>
  </si>
  <si>
    <t>973</t>
  </si>
  <si>
    <t xml:space="preserve">Функционирование Правительства Российской  Федерации,  высших исполнительных органов государственной власти субъектов Российской Федерации, местных администраций </t>
  </si>
  <si>
    <t>0104</t>
  </si>
  <si>
    <t>1.2.</t>
  </si>
  <si>
    <t>Аппарат исполнительного органа муниципального образования</t>
  </si>
  <si>
    <t>0020000032</t>
  </si>
  <si>
    <t>Социальная политика</t>
  </si>
  <si>
    <t>1000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</si>
  <si>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</si>
  <si>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</si>
  <si>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</si>
  <si>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</si>
  <si>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300</t>
  </si>
  <si>
    <t>ИТОГО</t>
  </si>
  <si>
    <t>Наименование источника доходов</t>
  </si>
  <si>
    <t>Код дохода</t>
  </si>
  <si>
    <t>НАЛОГОВЫЕ И НЕНАЛОГОВЫЕ ДОХОДЫ</t>
  </si>
  <si>
    <t>000 1 00 00000 00 0000 000</t>
  </si>
  <si>
    <t>НАЛОГИ НА СОВОКУПНЫЙ ДОХОД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</si>
  <si>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</si>
  <si>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</si>
  <si>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</si>
  <si>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</si>
  <si>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Наименование</t>
  </si>
  <si>
    <t>план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</si>
  <si>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</si>
  <si>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</si>
  <si>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бюджета</t>
  </si>
  <si>
    <t>000 01 05 02 01 03 0000 000</t>
  </si>
  <si>
    <t>Увеличение   прочих остатков денежных средств
бюджетов внутригородских муниципальных
образований городов федерального значения</t>
  </si>
  <si>
    <t>973 01 05 02 01 03 0000 510</t>
  </si>
  <si>
    <t>Уменьшение прочих остатков денежных
средств бюджетов внутригородских
муниципальных образований городов
федерального значения</t>
  </si>
  <si>
    <t>973 01 05 02 01 03 0000 610</t>
  </si>
  <si>
    <t>Итого источников финансирования дефицита бюджета</t>
  </si>
  <si>
    <t>0,0</t>
  </si>
  <si>
    <t>С.В. Батанов</t>
  </si>
  <si>
    <t>И.о. Главы МА ВМО "Купчино"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</si>
  <si>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</si>
  <si>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973 2 02 30027 03 0200 151</t>
  </si>
  <si>
    <t>Охрана семьи и детства</t>
  </si>
  <si>
    <t>1004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</si>
  <si>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</si>
  <si>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182 1 05 00000 00 0000 000</t>
  </si>
  <si>
    <t>Налог, взимаемый в связи с применением упрощенной системы налогообложения</t>
  </si>
  <si>
    <t>182 1 05 01000 00 0000 110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</si>
  <si>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</si>
  <si>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</si>
  <si>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</si>
  <si>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</si>
  <si>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</si>
  <si>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</si>
  <si>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</si>
  <si>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182 1 05 01050 01 0000 110</t>
  </si>
  <si>
    <t>Единый налог на вмененный доход для отдельных видов деятельности</t>
  </si>
  <si>
    <t>182 1 05 02000 02 0000 110</t>
  </si>
  <si>
    <t>182 1 05 02010 02 0000 110</t>
  </si>
  <si>
    <t>Единый налог на вмененный доход для отдельных видов деятельности (за налоговые периоды, истекшие до             1 января 2011 года)</t>
  </si>
  <si>
    <t>182 1 05 02020 02 0000 110</t>
  </si>
  <si>
    <t>Налог, взимаемый в связи с применением патентной системы налогообложения</t>
  </si>
  <si>
    <t>182 1 05 04000 02 0000 110</t>
  </si>
  <si>
    <t>Налог, взимаемый в связи с применением патентной системы налогообложения, зачисляемый в бюджеты городов федерального значения 6</t>
  </si>
  <si>
    <t>182 1 05 04030 02 0000 110</t>
  </si>
  <si>
    <t>ДОХОДЫ ОТ ОКАЗАНИЯ ПЛАТНЫХ УСЛУГ (РАБОТ) И КОМПЕНСАЦИИ ЗАТРАТ ГОСУДАРСТВА</t>
  </si>
  <si>
    <t>867 1 13 00000 00 0000 000</t>
  </si>
  <si>
    <t>Доходы от компенсации затрат государства</t>
  </si>
  <si>
    <t>867 1 13 02000 00 0000 130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</si>
  <si>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</si>
  <si>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867 1 13 02993 03 0000 130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</si>
  <si>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</si>
  <si>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</si>
  <si>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</si>
  <si>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</si>
  <si>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</si>
  <si>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</si>
  <si>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</si>
  <si>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</si>
  <si>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</si>
  <si>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000 1 16 90030 03 0000 140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</si>
  <si>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</si>
  <si>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806 1 16 90030 03 0100 140</t>
  </si>
  <si>
    <t>807 1 16 90030 03 0100 140</t>
  </si>
  <si>
    <t>824 1 16 90030 03 0100 140</t>
  </si>
  <si>
    <t>862 1 16 90030 03 0100 140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</si>
  <si>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</si>
  <si>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862 1 16 90030 03 0200 140</t>
  </si>
  <si>
    <t>973 2 00 00000 00 0000 000</t>
  </si>
  <si>
    <t>973 2 02 00000 00 0000 000</t>
  </si>
  <si>
    <t>973 2 02 30000 00 0000 151</t>
  </si>
  <si>
    <t>973 2 02 30024 03 0000 151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</si>
  <si>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</si>
  <si>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973 2 02 30024 03 0100 151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</si>
  <si>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</t>
  </si>
  <si>
    <t>973 2 02 30024 03 0200 151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</si>
  <si>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</si>
  <si>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973 2 02 30027 03 0000 151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</si>
  <si>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</si>
  <si>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973 2 02 30027 03 0100 151</t>
  </si>
  <si>
    <t>Утверждено на 2018 год</t>
  </si>
  <si>
    <t>ИТОГО:</t>
  </si>
  <si>
    <t>Муниципальный Совет внутригородского муниципального образования муниципальный округ Купчино</t>
  </si>
  <si>
    <t>887</t>
  </si>
  <si>
    <t>Функционирование высшего должностного лица  субъекта Российской Федерации и муниципального образования</t>
  </si>
  <si>
    <t>0102</t>
  </si>
  <si>
    <t>Глава муниципального образования</t>
  </si>
  <si>
    <t>0020000011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</si>
  <si>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</si>
  <si>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 образования</t>
  </si>
  <si>
    <t>0020000020</t>
  </si>
  <si>
    <t>Депутаты, осуществляющие свою деятельность на постоянной основе</t>
  </si>
  <si>
    <t>0020000021</t>
  </si>
  <si>
    <t>2.1.2.</t>
  </si>
  <si>
    <t>Компенсация депутатам, осуществляющим свои полномочия на непостоянной основе</t>
  </si>
  <si>
    <t>2.1.2.1.</t>
  </si>
  <si>
    <t>0020000023</t>
  </si>
  <si>
    <t>2.2.2.</t>
  </si>
  <si>
    <t>2.2.3.</t>
  </si>
  <si>
    <t>Другие общегосударственные вопросы</t>
  </si>
  <si>
    <t>0113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</si>
  <si>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</si>
  <si>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0920400441</t>
  </si>
  <si>
    <t>800</t>
  </si>
  <si>
    <t>Содержание главы местной администрации</t>
  </si>
  <si>
    <t>0020000031</t>
  </si>
  <si>
    <t>1.2.1.</t>
  </si>
  <si>
    <t>1.2.2.</t>
  </si>
  <si>
    <t>1.3.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</si>
  <si>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</si>
  <si>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1.3.1.</t>
  </si>
  <si>
    <t>1.4.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</si>
  <si>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</si>
  <si>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1.4.1.</t>
  </si>
  <si>
    <t>1.4.2.</t>
  </si>
  <si>
    <t>Резервные фонды</t>
  </si>
  <si>
    <t>0111</t>
  </si>
  <si>
    <t xml:space="preserve">Резервный фонд местной администрации  </t>
  </si>
  <si>
    <t>0700000061</t>
  </si>
  <si>
    <t xml:space="preserve">Национальная безопасность и правоохранительная деятельность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</si>
  <si>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</si>
  <si>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</si>
  <si>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</si>
  <si>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Проведение подготовки и обучения неработающего населения способам защиты и действиям в чрезвычайных  ситуациях</t>
  </si>
  <si>
    <t>2190000091</t>
  </si>
  <si>
    <t>5.</t>
  </si>
  <si>
    <t>ЖИЛИЩНО-КОММУНАЛЬНОЕ ХОЗЯЙСТВО</t>
  </si>
  <si>
    <t>0500</t>
  </si>
  <si>
    <t>БЛАГОУСТРОЙСТВО</t>
  </si>
  <si>
    <t>0503</t>
  </si>
  <si>
    <t>Благоустройство территории</t>
  </si>
  <si>
    <t>6000000000</t>
  </si>
  <si>
    <t xml:space="preserve">Установка и содержание малых архитектурных форм, уличной мебели и хозяйственно-бытового оборудования необходимого для благоустройства территории муниципального образования </t>
  </si>
  <si>
    <t>6000100004</t>
  </si>
  <si>
    <t xml:space="preserve">Озеленение  территорий зеленых насаждений внутриквартального озеленения </t>
  </si>
  <si>
    <t>6000300001</t>
  </si>
  <si>
    <t>Проведение санитарных рубок (в том числе удаление аварийных, больных деревьев и кустарников), реконструкция зеленых насаждений внутриквартального озеленения</t>
  </si>
  <si>
    <t>Создание зон отдыха, в том числе обустройство, содержание и уборка территорий детских площадок</t>
  </si>
  <si>
    <t>Уборка территорий внутриквартального озеленения</t>
  </si>
  <si>
    <t>ОБРАЗОВАНИЕ</t>
  </si>
  <si>
    <t>0700</t>
  </si>
  <si>
    <t xml:space="preserve">Профессиональная подготовка, переподготовка и повышение квалификации
</t>
  </si>
  <si>
    <t>0705</t>
  </si>
  <si>
    <t>Подготовка, переподготовка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учреждений.</t>
  </si>
  <si>
    <t>Проведение мероприятий  по военно-патриотическому воспитанию граждан на территории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</si>
  <si>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</si>
  <si>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Другие вопросы в области образования</t>
  </si>
  <si>
    <t>0709</t>
  </si>
  <si>
    <t xml:space="preserve">Участие в реализации мер по профилактике дорожно-транспортного травматизма на территории муниципального образования </t>
  </si>
  <si>
    <t>600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</si>
  <si>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</si>
  <si>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</si>
  <si>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</si>
  <si>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7.</t>
  </si>
  <si>
    <t>КУЛЬТУРА ,КИНЕМАТОГРАФИЯ</t>
  </si>
  <si>
    <t>0800</t>
  </si>
  <si>
    <t xml:space="preserve">Культура </t>
  </si>
  <si>
    <t>0801</t>
  </si>
  <si>
    <t>Организация  и проведение местных и участие в организации и проведении городских праздничных и иных зрелищных мероприятий</t>
  </si>
  <si>
    <t>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автономными, муниципальными учреждениями, а также осуществление закупок товаров, работ, услуг для обеспечения муниципальных нужд</t>
  </si>
  <si>
    <t xml:space="preserve">Организация и проведение досуговых мероприятий для жителей муниципального образования </t>
  </si>
  <si>
    <t>8.</t>
  </si>
  <si>
    <t>8.1.</t>
  </si>
  <si>
    <t>8.1.1.</t>
  </si>
  <si>
    <t>51100G0860</t>
  </si>
  <si>
    <t>51100G0870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</si>
  <si>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</si>
  <si>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</si>
  <si>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</si>
  <si>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</si>
  <si>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</si>
  <si>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5120200241</t>
  </si>
  <si>
    <t>СРЕДСТВА МАССОВОЙ ИНФОРМАЦИИ</t>
  </si>
  <si>
    <t>1200</t>
  </si>
  <si>
    <t>Периодическая печать и издательства</t>
  </si>
  <si>
    <t>1202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</si>
  <si>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актов, обсуждения проектов муниципальных правовых актов по вопросам местного значения, доведения до сведений жителей округа</t>
  </si>
  <si>
    <t>4570000251</t>
  </si>
  <si>
    <t>200</t>
  </si>
  <si>
    <t>3.</t>
  </si>
  <si>
    <t>3.1.</t>
  </si>
  <si>
    <t>3.1.1.</t>
  </si>
  <si>
    <t>3.1.1.1.</t>
  </si>
  <si>
    <t>4.</t>
  </si>
  <si>
    <t>4.1.</t>
  </si>
  <si>
    <t>4.1.1.</t>
  </si>
  <si>
    <t>4.1.1.1.</t>
  </si>
  <si>
    <t>4.1.2.</t>
  </si>
  <si>
    <t>4.1.2.1.</t>
  </si>
  <si>
    <t>4.1.3.</t>
  </si>
  <si>
    <t>4.1.3.1.</t>
  </si>
  <si>
    <t>4.1.4.</t>
  </si>
  <si>
    <t>4.1.4.1.</t>
  </si>
  <si>
    <t>4.1.5.</t>
  </si>
  <si>
    <t>4.1.5.1.</t>
  </si>
  <si>
    <t>4.1.6.</t>
  </si>
  <si>
    <t>4.1.6.1.</t>
  </si>
  <si>
    <t>5.1.</t>
  </si>
  <si>
    <t>5.1.1.</t>
  </si>
  <si>
    <t>5.1.1.1.</t>
  </si>
  <si>
    <t>5.2.</t>
  </si>
  <si>
    <t>5.2.1.</t>
  </si>
  <si>
    <t>5.2.1.1.</t>
  </si>
  <si>
    <t>5.3.1.</t>
  </si>
  <si>
    <t>5.3.1.1.</t>
  </si>
  <si>
    <t>5.3.2.</t>
  </si>
  <si>
    <t>5.3.2.1.</t>
  </si>
  <si>
    <t>5.3.3.</t>
  </si>
  <si>
    <t>5.3.3.1.</t>
  </si>
  <si>
    <t>5.3.4.</t>
  </si>
  <si>
    <t>5.3.4.1.</t>
  </si>
  <si>
    <t>6.</t>
  </si>
  <si>
    <t>6.1.</t>
  </si>
  <si>
    <t>6.1.1.</t>
  </si>
  <si>
    <t>6.1.1.1.</t>
  </si>
  <si>
    <t>6.1.2.</t>
  </si>
  <si>
    <t>6.1.2.1.</t>
  </si>
  <si>
    <t>6.1.3.</t>
  </si>
  <si>
    <t>6.1.3.1.</t>
  </si>
  <si>
    <t>7.1.</t>
  </si>
  <si>
    <t>7.1.1.</t>
  </si>
  <si>
    <t>7.1.1.1.</t>
  </si>
  <si>
    <t>7.2.</t>
  </si>
  <si>
    <t>7.2.1.</t>
  </si>
  <si>
    <t>7.2.1.1.</t>
  </si>
  <si>
    <t>Расходы на исполнение государственного полномочия 
Санкт-Петербурга по выплате денежных средств на
содержание ребенка в семье опекуна и приемной 
семье за счет субвенций из бюджета Санкт-Петербурга</t>
  </si>
  <si>
    <t>7.2.2.</t>
  </si>
  <si>
    <t>7.2.2.1.</t>
  </si>
  <si>
    <t>8.1.1.1.</t>
  </si>
  <si>
    <t>9.</t>
  </si>
  <si>
    <t>9.1.</t>
  </si>
  <si>
    <t>9.1.1.</t>
  </si>
  <si>
    <t>9.1.1.1.</t>
  </si>
  <si>
    <t>приложение №1 к ПРОЕКТУ Решения МС МО "Купчино" «Об утверждении местного бюджета внутригородского муниципального образования Санкт-Петербурга муниципальный округ Купчино на 2018 год» №хх от хх.хх.2017</t>
  </si>
  <si>
    <t>приложение №2 к ПРОЕКТУ Решения МС МО "Купчино" «Об утверждении местного бюджета внутригородского муниципального образования Санкт-Петербурга муниципальный округ Купчино на 2018 год» №хх от хх.хх.2017</t>
  </si>
  <si>
    <t>приложение №3 к ПРОЕКТУ Решения МС МО "Купчино" «Об утверждении местного бюджета внутригородского муниципального образования Санкт-Петербурга муниципальный округ Купчино на 2018 год» №хх от хх.хх.2017</t>
  </si>
  <si>
    <t>И.о. Главы МА ВМО "Купчино"                                                                                            С.В. Батанов</t>
  </si>
  <si>
    <t>И.о. Главы  МА ВМО "Купчино"                                                                                                                          С.В. Батанов</t>
  </si>
  <si>
    <t>ПРОЕКТ Источники финансирования дефицита бюджета внутригородского муниципального образования Санкт-Петербурга муниципальный округ Купчино на 2018 год</t>
  </si>
  <si>
    <t>приложение №4 к ПРОЕКТУ Решения МС МО "Купчино" «Об утверждении местного бюджета внутригородского муниципального образования Санкт-Петербурга муниципальный округ Купчино на 2018 год» №хх от хх.хх.2017</t>
  </si>
  <si>
    <t>ПРОЕКТ Распределение бюджетных ассигнований бюджета внутригородского муниципального образования Санкт-Петербурга муниципальный округ Купчино на 2018 год по разделам, подразделам, целевым статьям и группам видов расходов классификации расходов</t>
  </si>
  <si>
    <t>приложение №5 к ПРОЕКТУ Решения МС МО "Купчино" «Об утверждении местного бюджета внутригородского муниципального образования Санкт-Петербурга муниципальный округ Купчино на 2018 год» №хх от хх.хх.2017</t>
  </si>
  <si>
    <t xml:space="preserve">ПРОЕКТ Перечень главных администраторов доходов бюджета внутригородского муниципального образования Санкт-Петербурга
 муниципальный округ «Купчино» 
на 2018 год 
</t>
  </si>
  <si>
    <t>Администратор</t>
  </si>
  <si>
    <t>Код бюджетной классификации</t>
  </si>
  <si>
    <t>Наименование дохода</t>
  </si>
  <si>
    <t>1 05 01011 01 0000 110</t>
  </si>
  <si>
    <t>1 05 01012 01 0000 110</t>
  </si>
  <si>
    <t>1 05 01021 01 0000 110</t>
  </si>
  <si>
    <t>1 05 01050 01 0000 110</t>
  </si>
  <si>
    <t>1 05 02010 02 0000 110</t>
  </si>
  <si>
    <t>1 05 02020 02 0000 110</t>
  </si>
  <si>
    <t>1 05 04030 02 0000 110</t>
  </si>
  <si>
    <t>1 16 06000 01 0000 140</t>
  </si>
  <si>
    <t>1 16 90030 03 0100 140</t>
  </si>
  <si>
    <t>1 16 90030 03 0200 140</t>
  </si>
  <si>
    <t>1 13 02993 03 0100 130</t>
  </si>
  <si>
    <t>2 02 30024 03 0100 151</t>
  </si>
  <si>
    <t>2 02 30024 03 0200 151</t>
  </si>
  <si>
    <t>2 02 30027 03 0100 151</t>
  </si>
  <si>
    <t>2 02 30027 03 0200 151</t>
  </si>
  <si>
    <t>И.о. Главы МА ВМО "Купчино"                                                                          С.В. Батанов</t>
  </si>
  <si>
    <t>ПРОЕКТ Доходы бюджета внутригородского                                                                                                                                                                   муниципального образования Санкт-Петербурга муниципальный округ Купчино на 2018 год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</si>
  <si>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</si>
  <si>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</t>
  </si>
  <si>
    <t>09200G0100</t>
  </si>
  <si>
    <t>00200G0850</t>
  </si>
  <si>
    <t>ПРОЕКТ Ведомственная структура расходов бюджета   внутригородского муниципального образования Санкт-Петербурга муниципальный округ Купчино на 2018 год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</si>
</sst>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\ _₽_-;\-* #,##0.0\ _₽_-;_-* &quot;-&quot;?\ _₽_-;_-@_-"/>
    <numFmt numFmtId="174" formatCode="#,##0.0"/>
    <numFmt numFmtId="175" formatCode="#,##0.0\ _₽;[Red]\-#,##0.0\ _₽"/>
    <numFmt numFmtId="176" formatCode="#,##0.0\ _₽"/>
    <numFmt numFmtId="177" formatCode="#,##0.0_ ;[Red]\-#,##0.0\ "/>
    <numFmt numFmtId="178" formatCode="#,##0.0\ _р_.;\-#,##0.0\ _р_."/>
    <numFmt numFmtId="179" formatCode="#,##0.00_р_."/>
    <numFmt numFmtId="180" formatCode="_-* #,##0.0\ _р_._-;\-* #,##0.0\ _р_._-;_-* &quot;-&quot;?\ _р_._-;_-@_-"/>
    <numFmt numFmtId="181" formatCode="0;[Red]0"/>
    <numFmt numFmtId="182" formatCode="00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4" fillId="0" borderId="0" xfId="54" applyFont="1">
      <alignment/>
      <protection/>
    </xf>
    <xf numFmtId="0" fontId="4" fillId="33" borderId="0" xfId="54" applyFont="1" applyFill="1" applyAlignment="1">
      <alignment horizontal="center"/>
      <protection/>
    </xf>
    <xf numFmtId="0" fontId="7" fillId="0" borderId="0" xfId="54" applyFont="1" applyAlignment="1">
      <alignment horizontal="right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0" fontId="4" fillId="0" borderId="0" xfId="54" applyFont="1" applyAlignment="1">
      <alignment horizontal="center" vertical="center" wrapText="1"/>
      <protection/>
    </xf>
    <xf numFmtId="0" fontId="58" fillId="0" borderId="0" xfId="0" applyFont="1" applyAlignment="1">
      <alignment/>
    </xf>
    <xf numFmtId="174" fontId="58" fillId="0" borderId="0" xfId="0" applyNumberFormat="1" applyFont="1" applyAlignment="1">
      <alignment/>
    </xf>
    <xf numFmtId="0" fontId="8" fillId="0" borderId="0" xfId="54" applyFont="1">
      <alignment/>
      <protection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176" fontId="9" fillId="0" borderId="0" xfId="0" applyNumberFormat="1" applyFont="1" applyFill="1" applyAlignment="1">
      <alignment/>
    </xf>
    <xf numFmtId="0" fontId="11" fillId="0" borderId="0" xfId="53" applyFont="1">
      <alignment/>
      <protection/>
    </xf>
    <xf numFmtId="0" fontId="59" fillId="0" borderId="0" xfId="0" applyFont="1" applyFill="1" applyAlignment="1">
      <alignment/>
    </xf>
    <xf numFmtId="174" fontId="4" fillId="0" borderId="0" xfId="54" applyNumberFormat="1" applyFont="1">
      <alignment/>
      <protection/>
    </xf>
    <xf numFmtId="174" fontId="0" fillId="0" borderId="0" xfId="0" applyNumberFormat="1" applyFill="1" applyAlignment="1">
      <alignment/>
    </xf>
    <xf numFmtId="174" fontId="9" fillId="0" borderId="0" xfId="0" applyNumberFormat="1" applyFont="1" applyFill="1" applyAlignment="1">
      <alignment/>
    </xf>
    <xf numFmtId="174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176" fontId="60" fillId="0" borderId="0" xfId="0" applyNumberFormat="1" applyFont="1" applyFill="1" applyBorder="1" applyAlignment="1">
      <alignment horizontal="center" vertical="center" wrapText="1"/>
    </xf>
    <xf numFmtId="0" fontId="4" fillId="33" borderId="11" xfId="54" applyFont="1" applyFill="1" applyBorder="1" applyAlignment="1">
      <alignment horizontal="center"/>
      <protection/>
    </xf>
    <xf numFmtId="0" fontId="6" fillId="33" borderId="11" xfId="54" applyFont="1" applyFill="1" applyBorder="1" applyAlignment="1">
      <alignment wrapText="1"/>
      <protection/>
    </xf>
    <xf numFmtId="49" fontId="6" fillId="33" borderId="11" xfId="54" applyNumberFormat="1" applyFont="1" applyFill="1" applyBorder="1" applyAlignment="1">
      <alignment horizontal="center"/>
      <protection/>
    </xf>
    <xf numFmtId="0" fontId="6" fillId="33" borderId="11" xfId="54" applyFont="1" applyFill="1" applyBorder="1" applyAlignment="1">
      <alignment horizontal="center"/>
      <protection/>
    </xf>
    <xf numFmtId="174" fontId="6" fillId="33" borderId="11" xfId="54" applyNumberFormat="1" applyFont="1" applyFill="1" applyBorder="1" applyAlignment="1">
      <alignment horizontal="right" vertical="center"/>
      <protection/>
    </xf>
    <xf numFmtId="0" fontId="4" fillId="33" borderId="11" xfId="54" applyFont="1" applyFill="1" applyBorder="1" applyAlignment="1">
      <alignment horizontal="left" wrapText="1"/>
      <protection/>
    </xf>
    <xf numFmtId="174" fontId="4" fillId="0" borderId="11" xfId="54" applyNumberFormat="1" applyFont="1" applyFill="1" applyBorder="1" applyAlignment="1">
      <alignment horizontal="right" vertical="center"/>
      <protection/>
    </xf>
    <xf numFmtId="0" fontId="4" fillId="33" borderId="11" xfId="54" applyFont="1" applyFill="1" applyBorder="1" applyAlignment="1">
      <alignment wrapText="1"/>
      <protection/>
    </xf>
    <xf numFmtId="49" fontId="4" fillId="33" borderId="11" xfId="54" applyNumberFormat="1" applyFont="1" applyFill="1" applyBorder="1" applyAlignment="1">
      <alignment horizontal="center"/>
      <protection/>
    </xf>
    <xf numFmtId="174" fontId="4" fillId="33" borderId="11" xfId="54" applyNumberFormat="1" applyFont="1" applyFill="1" applyBorder="1" applyAlignment="1">
      <alignment horizontal="right" vertical="center"/>
      <protection/>
    </xf>
    <xf numFmtId="16" fontId="6" fillId="33" borderId="11" xfId="54" applyNumberFormat="1" applyFont="1" applyFill="1" applyBorder="1" applyAlignment="1">
      <alignment horizontal="center"/>
      <protection/>
    </xf>
    <xf numFmtId="16" fontId="4" fillId="33" borderId="11" xfId="54" applyNumberFormat="1" applyFont="1" applyFill="1" applyBorder="1" applyAlignment="1">
      <alignment horizontal="center"/>
      <protection/>
    </xf>
    <xf numFmtId="3" fontId="4" fillId="33" borderId="11" xfId="54" applyNumberFormat="1" applyFont="1" applyFill="1" applyBorder="1" applyAlignment="1">
      <alignment horizontal="center"/>
      <protection/>
    </xf>
    <xf numFmtId="174" fontId="61" fillId="0" borderId="11" xfId="0" applyNumberFormat="1" applyFont="1" applyFill="1" applyBorder="1" applyAlignment="1">
      <alignment horizontal="right" vertical="center"/>
    </xf>
    <xf numFmtId="0" fontId="5" fillId="0" borderId="11" xfId="55" applyFont="1" applyFill="1" applyBorder="1" applyAlignment="1">
      <alignment horizontal="center" wrapText="1"/>
      <protection/>
    </xf>
    <xf numFmtId="49" fontId="6" fillId="33" borderId="11" xfId="54" applyNumberFormat="1" applyFont="1" applyFill="1" applyBorder="1" applyAlignment="1">
      <alignment horizontal="right"/>
      <protection/>
    </xf>
    <xf numFmtId="174" fontId="4" fillId="0" borderId="11" xfId="0" applyNumberFormat="1" applyFont="1" applyFill="1" applyBorder="1" applyAlignment="1">
      <alignment horizontal="right" vertical="center"/>
    </xf>
    <xf numFmtId="0" fontId="6" fillId="33" borderId="11" xfId="54" applyFont="1" applyFill="1" applyBorder="1" applyAlignment="1">
      <alignment horizontal="left" wrapText="1"/>
      <protection/>
    </xf>
    <xf numFmtId="3" fontId="6" fillId="33" borderId="11" xfId="54" applyNumberFormat="1" applyFont="1" applyFill="1" applyBorder="1" applyAlignment="1">
      <alignment horizontal="center"/>
      <protection/>
    </xf>
    <xf numFmtId="14" fontId="6" fillId="33" borderId="11" xfId="54" applyNumberFormat="1" applyFont="1" applyFill="1" applyBorder="1" applyAlignment="1">
      <alignment horizontal="center"/>
      <protection/>
    </xf>
    <xf numFmtId="14" fontId="4" fillId="33" borderId="11" xfId="54" applyNumberFormat="1" applyFont="1" applyFill="1" applyBorder="1" applyAlignment="1">
      <alignment horizontal="center"/>
      <protection/>
    </xf>
    <xf numFmtId="181" fontId="4" fillId="33" borderId="11" xfId="54" applyNumberFormat="1" applyFont="1" applyFill="1" applyBorder="1" applyAlignment="1">
      <alignment horizontal="center"/>
      <protection/>
    </xf>
    <xf numFmtId="174" fontId="6" fillId="0" borderId="11" xfId="54" applyNumberFormat="1" applyFont="1" applyFill="1" applyBorder="1" applyAlignment="1">
      <alignment horizontal="right" vertical="center"/>
      <protection/>
    </xf>
    <xf numFmtId="49" fontId="4" fillId="33" borderId="11" xfId="54" applyNumberFormat="1" applyFont="1" applyFill="1" applyBorder="1" applyAlignment="1">
      <alignment horizontal="right"/>
      <protection/>
    </xf>
    <xf numFmtId="49" fontId="13" fillId="33" borderId="11" xfId="54" applyNumberFormat="1" applyFont="1" applyFill="1" applyBorder="1" applyAlignment="1">
      <alignment horizontal="center"/>
      <protection/>
    </xf>
    <xf numFmtId="182" fontId="6" fillId="33" borderId="11" xfId="54" applyNumberFormat="1" applyFont="1" applyFill="1" applyBorder="1" applyAlignment="1">
      <alignment horizontal="center" vertical="center"/>
      <protection/>
    </xf>
    <xf numFmtId="49" fontId="6" fillId="33" borderId="11" xfId="54" applyNumberFormat="1" applyFont="1" applyFill="1" applyBorder="1" applyAlignment="1">
      <alignment horizontal="center" vertical="center"/>
      <protection/>
    </xf>
    <xf numFmtId="49" fontId="4" fillId="33" borderId="11" xfId="54" applyNumberFormat="1" applyFont="1" applyFill="1" applyBorder="1">
      <alignment/>
      <protection/>
    </xf>
    <xf numFmtId="0" fontId="4" fillId="33" borderId="11" xfId="54" applyFont="1" applyFill="1" applyBorder="1" applyAlignment="1">
      <alignment vertical="top" wrapText="1"/>
      <protection/>
    </xf>
    <xf numFmtId="0" fontId="4" fillId="0" borderId="11" xfId="54" applyFont="1" applyBorder="1" applyAlignment="1">
      <alignment horizontal="center"/>
      <protection/>
    </xf>
    <xf numFmtId="0" fontId="4" fillId="0" borderId="11" xfId="54" applyFont="1" applyFill="1" applyBorder="1">
      <alignment/>
      <protection/>
    </xf>
    <xf numFmtId="49" fontId="4" fillId="0" borderId="11" xfId="54" applyNumberFormat="1" applyFont="1" applyBorder="1" applyAlignment="1">
      <alignment horizontal="center"/>
      <protection/>
    </xf>
    <xf numFmtId="174" fontId="4" fillId="0" borderId="11" xfId="54" applyNumberFormat="1" applyFont="1" applyBorder="1" applyAlignment="1">
      <alignment horizontal="right" vertical="center"/>
      <protection/>
    </xf>
    <xf numFmtId="0" fontId="5" fillId="0" borderId="0" xfId="53" applyFont="1">
      <alignment/>
      <protection/>
    </xf>
    <xf numFmtId="49" fontId="6" fillId="33" borderId="11" xfId="54" applyNumberFormat="1" applyFont="1" applyFill="1" applyBorder="1">
      <alignment/>
      <protection/>
    </xf>
    <xf numFmtId="0" fontId="4" fillId="33" borderId="11" xfId="54" applyFont="1" applyFill="1" applyBorder="1">
      <alignment/>
      <protection/>
    </xf>
    <xf numFmtId="0" fontId="6" fillId="33" borderId="11" xfId="54" applyFont="1" applyFill="1" applyBorder="1">
      <alignment/>
      <protection/>
    </xf>
    <xf numFmtId="0" fontId="5" fillId="0" borderId="0" xfId="53" applyFont="1" applyFill="1" applyAlignment="1">
      <alignment horizontal="center"/>
      <protection/>
    </xf>
    <xf numFmtId="0" fontId="15" fillId="0" borderId="0" xfId="53" applyFont="1" applyAlignment="1">
      <alignment horizontal="right"/>
      <protection/>
    </xf>
    <xf numFmtId="0" fontId="5" fillId="0" borderId="11" xfId="53" applyFont="1" applyFill="1" applyBorder="1" applyAlignment="1">
      <alignment horizontal="center"/>
      <protection/>
    </xf>
    <xf numFmtId="0" fontId="5" fillId="0" borderId="11" xfId="53" applyFont="1" applyFill="1" applyBorder="1" applyAlignment="1">
      <alignment wrapText="1"/>
      <protection/>
    </xf>
    <xf numFmtId="49" fontId="5" fillId="0" borderId="11" xfId="53" applyNumberFormat="1" applyFont="1" applyFill="1" applyBorder="1" applyAlignment="1">
      <alignment wrapText="1"/>
      <protection/>
    </xf>
    <xf numFmtId="178" fontId="5" fillId="0" borderId="11" xfId="53" applyNumberFormat="1" applyFont="1" applyFill="1" applyBorder="1" applyAlignment="1">
      <alignment wrapText="1"/>
      <protection/>
    </xf>
    <xf numFmtId="0" fontId="5" fillId="0" borderId="11" xfId="53" applyFont="1" applyBorder="1" applyAlignment="1">
      <alignment wrapText="1"/>
      <protection/>
    </xf>
    <xf numFmtId="0" fontId="5" fillId="0" borderId="11" xfId="53" applyFont="1" applyBorder="1">
      <alignment/>
      <protection/>
    </xf>
    <xf numFmtId="49" fontId="5" fillId="0" borderId="11" xfId="53" applyNumberFormat="1" applyFont="1" applyBorder="1" applyAlignment="1">
      <alignment horizontal="right"/>
      <protection/>
    </xf>
    <xf numFmtId="0" fontId="14" fillId="0" borderId="0" xfId="53" applyFont="1">
      <alignment/>
      <protection/>
    </xf>
    <xf numFmtId="178" fontId="5" fillId="0" borderId="11" xfId="53" applyNumberFormat="1" applyFont="1" applyFill="1" applyBorder="1" applyAlignment="1">
      <alignment horizontal="left" vertical="top" wrapText="1"/>
      <protection/>
    </xf>
    <xf numFmtId="174" fontId="4" fillId="0" borderId="11" xfId="54" applyNumberFormat="1" applyFont="1" applyBorder="1" applyAlignment="1">
      <alignment horizontal="left" vertical="top" wrapText="1"/>
      <protection/>
    </xf>
    <xf numFmtId="0" fontId="61" fillId="0" borderId="11" xfId="0" applyFont="1" applyBorder="1" applyAlignment="1">
      <alignment wrapText="1"/>
    </xf>
    <xf numFmtId="0" fontId="5" fillId="0" borderId="0" xfId="53" applyFont="1" applyBorder="1">
      <alignment/>
      <protection/>
    </xf>
    <xf numFmtId="0" fontId="61" fillId="0" borderId="11" xfId="0" applyFont="1" applyBorder="1" applyAlignment="1">
      <alignment horizontal="left" vertical="top" wrapText="1"/>
    </xf>
    <xf numFmtId="0" fontId="5" fillId="0" borderId="0" xfId="53" applyFont="1" applyAlignment="1">
      <alignment horizontal="left" vertical="top" wrapText="1"/>
      <protection/>
    </xf>
    <xf numFmtId="0" fontId="5" fillId="0" borderId="11" xfId="53" applyFont="1" applyFill="1" applyBorder="1" applyAlignment="1">
      <alignment horizontal="center" vertical="top" wrapText="1"/>
      <protection/>
    </xf>
    <xf numFmtId="49" fontId="5" fillId="0" borderId="11" xfId="53" applyNumberFormat="1" applyFont="1" applyFill="1" applyBorder="1" applyAlignment="1">
      <alignment horizontal="center" vertical="top" wrapText="1"/>
      <protection/>
    </xf>
    <xf numFmtId="0" fontId="61" fillId="0" borderId="11" xfId="0" applyFont="1" applyBorder="1" applyAlignment="1">
      <alignment horizontal="center" vertical="top"/>
    </xf>
    <xf numFmtId="0" fontId="5" fillId="0" borderId="11" xfId="53" applyFont="1" applyBorder="1" applyAlignment="1">
      <alignment horizontal="center" vertical="top"/>
      <protection/>
    </xf>
    <xf numFmtId="0" fontId="14" fillId="0" borderId="11" xfId="53" applyFont="1" applyFill="1" applyBorder="1" applyAlignment="1">
      <alignment horizontal="center" wrapText="1"/>
      <protection/>
    </xf>
    <xf numFmtId="0" fontId="12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 applyProtection="1">
      <alignment vertical="center" wrapText="1"/>
      <protection/>
    </xf>
    <xf numFmtId="174" fontId="62" fillId="0" borderId="11" xfId="0" applyNumberFormat="1" applyFont="1" applyFill="1" applyBorder="1" applyAlignment="1" applyProtection="1">
      <alignment vertical="center" wrapText="1"/>
      <protection/>
    </xf>
    <xf numFmtId="0" fontId="63" fillId="0" borderId="11" xfId="0" applyFont="1" applyFill="1" applyBorder="1" applyAlignment="1" applyProtection="1">
      <alignment vertical="center" wrapText="1"/>
      <protection/>
    </xf>
    <xf numFmtId="174" fontId="63" fillId="0" borderId="11" xfId="0" applyNumberFormat="1" applyFont="1" applyFill="1" applyBorder="1" applyAlignment="1" applyProtection="1">
      <alignment vertical="center" wrapText="1"/>
      <protection/>
    </xf>
    <xf numFmtId="0" fontId="64" fillId="0" borderId="11" xfId="0" applyFont="1" applyFill="1" applyBorder="1" applyAlignment="1">
      <alignment/>
    </xf>
    <xf numFmtId="0" fontId="65" fillId="0" borderId="11" xfId="0" applyFont="1" applyFill="1" applyBorder="1" applyAlignment="1">
      <alignment horizontal="right"/>
    </xf>
    <xf numFmtId="0" fontId="6" fillId="0" borderId="11" xfId="54" applyFont="1" applyFill="1" applyBorder="1">
      <alignment/>
      <protection/>
    </xf>
    <xf numFmtId="0" fontId="6" fillId="0" borderId="11" xfId="54" applyFont="1" applyBorder="1" applyAlignment="1">
      <alignment horizontal="center"/>
      <protection/>
    </xf>
    <xf numFmtId="49" fontId="6" fillId="0" borderId="11" xfId="54" applyNumberFormat="1" applyFont="1" applyBorder="1" applyAlignment="1">
      <alignment horizontal="center"/>
      <protection/>
    </xf>
    <xf numFmtId="174" fontId="6" fillId="0" borderId="11" xfId="54" applyNumberFormat="1" applyFont="1" applyBorder="1" applyAlignment="1">
      <alignment horizontal="right" vertical="center"/>
      <protection/>
    </xf>
    <xf numFmtId="174" fontId="4" fillId="0" borderId="11" xfId="0" applyNumberFormat="1" applyFont="1" applyFill="1" applyBorder="1" applyAlignment="1" applyProtection="1">
      <alignment vertical="center" wrapText="1"/>
      <protection/>
    </xf>
    <xf numFmtId="0" fontId="16" fillId="0" borderId="0" xfId="54" applyFont="1">
      <alignment/>
      <protection/>
    </xf>
    <xf numFmtId="49" fontId="4" fillId="33" borderId="11" xfId="54" applyNumberFormat="1" applyFont="1" applyFill="1" applyBorder="1" applyAlignment="1">
      <alignment horizontal="center" vertical="center"/>
      <protection/>
    </xf>
    <xf numFmtId="182" fontId="4" fillId="33" borderId="11" xfId="54" applyNumberFormat="1" applyFont="1" applyFill="1" applyBorder="1" applyAlignment="1">
      <alignment horizontal="center" vertical="center"/>
      <protection/>
    </xf>
    <xf numFmtId="174" fontId="6" fillId="0" borderId="11" xfId="0" applyNumberFormat="1" applyFont="1" applyFill="1" applyBorder="1" applyAlignment="1" applyProtection="1">
      <alignment vertical="center" wrapText="1"/>
      <protection/>
    </xf>
    <xf numFmtId="0" fontId="61" fillId="0" borderId="0" xfId="0" applyFont="1" applyAlignment="1">
      <alignment horizontal="center" vertical="top"/>
    </xf>
    <xf numFmtId="0" fontId="12" fillId="0" borderId="0" xfId="0" applyFont="1" applyFill="1" applyAlignment="1">
      <alignment horizontal="justify" vertical="top" wrapText="1"/>
    </xf>
    <xf numFmtId="0" fontId="66" fillId="0" borderId="0" xfId="0" applyFont="1" applyAlignment="1">
      <alignment horizontal="justify" vertical="top" wrapText="1"/>
    </xf>
    <xf numFmtId="0" fontId="14" fillId="0" borderId="0" xfId="0" applyFont="1" applyFill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/>
    </xf>
    <xf numFmtId="0" fontId="59" fillId="0" borderId="0" xfId="0" applyFont="1" applyAlignment="1">
      <alignment horizontal="justify" vertical="top" wrapText="1"/>
    </xf>
    <xf numFmtId="0" fontId="6" fillId="0" borderId="0" xfId="54" applyFont="1" applyAlignment="1">
      <alignment horizontal="center" wrapText="1"/>
      <protection/>
    </xf>
    <xf numFmtId="0" fontId="4" fillId="33" borderId="0" xfId="54" applyFont="1" applyFill="1" applyBorder="1" applyAlignment="1">
      <alignment horizontal="center"/>
      <protection/>
    </xf>
    <xf numFmtId="0" fontId="14" fillId="0" borderId="0" xfId="53" applyFont="1" applyAlignment="1">
      <alignment horizontal="center"/>
      <protection/>
    </xf>
    <xf numFmtId="0" fontId="6" fillId="33" borderId="0" xfId="54" applyFont="1" applyFill="1" applyAlignment="1">
      <alignment horizontal="center" vertical="top" wrapText="1" shrinkToFit="1"/>
      <protection/>
    </xf>
    <xf numFmtId="0" fontId="61" fillId="0" borderId="0" xfId="0" applyFont="1" applyAlignment="1">
      <alignment horizontal="center" vertical="top" wrapText="1" shrinkToFit="1"/>
    </xf>
    <xf numFmtId="0" fontId="6" fillId="0" borderId="0" xfId="54" applyFont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Рас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7">
      <selection activeCell="A50" sqref="A50"/>
    </sheetView>
  </sheetViews>
  <sheetFormatPr defaultColWidth="9.140625" defaultRowHeight="15"/>
  <cols>
    <col min="1" max="1" width="65.140625" style="9" customWidth="1"/>
    <col min="2" max="2" width="27.7109375" style="9" customWidth="1"/>
    <col min="3" max="3" width="19.140625" style="9" customWidth="1"/>
    <col min="4" max="4" width="9.57421875" style="16" bestFit="1" customWidth="1"/>
    <col min="5" max="7" width="9.140625" style="9" customWidth="1"/>
    <col min="8" max="8" width="16.00390625" style="10" customWidth="1"/>
    <col min="9" max="9" width="11.140625" style="10" bestFit="1" customWidth="1"/>
    <col min="10" max="16384" width="9.140625" style="9" customWidth="1"/>
  </cols>
  <sheetData>
    <row r="1" spans="1:3" ht="15">
      <c r="A1" s="14"/>
      <c r="B1" s="97" t="s">
        <v>280</v>
      </c>
      <c r="C1" s="98"/>
    </row>
    <row r="2" spans="1:3" ht="15">
      <c r="A2" s="14"/>
      <c r="B2" s="97"/>
      <c r="C2" s="98"/>
    </row>
    <row r="3" spans="1:3" ht="15">
      <c r="A3" s="14"/>
      <c r="B3" s="97"/>
      <c r="C3" s="98"/>
    </row>
    <row r="4" spans="1:3" ht="15">
      <c r="A4" s="14"/>
      <c r="B4" s="97"/>
      <c r="C4" s="98"/>
    </row>
    <row r="5" spans="1:3" ht="15">
      <c r="A5" s="14"/>
      <c r="B5" s="97"/>
      <c r="C5" s="98"/>
    </row>
    <row r="6" spans="1:3" ht="15">
      <c r="A6" s="14"/>
      <c r="B6" s="14"/>
      <c r="C6" s="14"/>
    </row>
    <row r="7" spans="1:3" ht="15">
      <c r="A7" s="99" t="s">
        <v>309</v>
      </c>
      <c r="B7" s="100"/>
      <c r="C7" s="101"/>
    </row>
    <row r="8" spans="1:3" ht="15">
      <c r="A8" s="100"/>
      <c r="B8" s="100"/>
      <c r="C8" s="101"/>
    </row>
    <row r="9" spans="1:3" ht="15">
      <c r="A9" s="100"/>
      <c r="B9" s="100"/>
      <c r="C9" s="101"/>
    </row>
    <row r="10" spans="1:3" ht="15">
      <c r="A10" s="100"/>
      <c r="B10" s="100"/>
      <c r="C10" s="101"/>
    </row>
    <row r="11" spans="1:9" s="19" customFormat="1" ht="31.5">
      <c r="A11" s="80" t="s">
        <v>44</v>
      </c>
      <c r="B11" s="80" t="s">
        <v>45</v>
      </c>
      <c r="C11" s="4" t="s">
        <v>127</v>
      </c>
      <c r="D11" s="18"/>
      <c r="H11" s="20"/>
      <c r="I11" s="20"/>
    </row>
    <row r="12" spans="1:7" s="11" customFormat="1" ht="31.5">
      <c r="A12" s="81" t="s">
        <v>46</v>
      </c>
      <c r="B12" s="81" t="s">
        <v>47</v>
      </c>
      <c r="C12" s="95">
        <v>96440</v>
      </c>
      <c r="D12" s="17"/>
      <c r="F12" s="12"/>
      <c r="G12" s="12"/>
    </row>
    <row r="13" spans="1:7" s="11" customFormat="1" ht="31.5">
      <c r="A13" s="81" t="s">
        <v>48</v>
      </c>
      <c r="B13" s="81" t="s">
        <v>72</v>
      </c>
      <c r="C13" s="95">
        <v>93651</v>
      </c>
      <c r="D13" s="17"/>
      <c r="F13" s="12"/>
      <c r="G13" s="12"/>
    </row>
    <row r="14" spans="1:9" ht="31.5">
      <c r="A14" s="81" t="s">
        <v>73</v>
      </c>
      <c r="B14" s="81" t="s">
        <v>74</v>
      </c>
      <c r="C14" s="95">
        <v>73888.4</v>
      </c>
      <c r="D14" s="17"/>
      <c r="F14" s="10"/>
      <c r="G14" s="10"/>
      <c r="H14" s="9"/>
      <c r="I14" s="9"/>
    </row>
    <row r="15" spans="1:9" ht="31.5">
      <c r="A15" s="83" t="s">
        <v>75</v>
      </c>
      <c r="B15" s="83" t="s">
        <v>76</v>
      </c>
      <c r="C15" s="91">
        <v>57280</v>
      </c>
      <c r="D15" s="17"/>
      <c r="F15" s="10"/>
      <c r="G15" s="10"/>
      <c r="H15" s="9"/>
      <c r="I15" s="9"/>
    </row>
    <row r="16" spans="1:9" ht="47.25">
      <c r="A16" s="83" t="s">
        <v>77</v>
      </c>
      <c r="B16" s="83" t="s">
        <v>78</v>
      </c>
      <c r="C16" s="91">
        <v>0</v>
      </c>
      <c r="D16" s="17"/>
      <c r="F16" s="10"/>
      <c r="G16" s="10"/>
      <c r="H16" s="9"/>
      <c r="I16" s="9"/>
    </row>
    <row r="17" spans="1:9" ht="63">
      <c r="A17" s="83" t="s">
        <v>79</v>
      </c>
      <c r="B17" s="83" t="s">
        <v>80</v>
      </c>
      <c r="C17" s="91">
        <v>15000</v>
      </c>
      <c r="D17" s="17"/>
      <c r="F17" s="10"/>
      <c r="G17" s="10"/>
      <c r="H17" s="9"/>
      <c r="I17" s="9"/>
    </row>
    <row r="18" spans="1:7" s="11" customFormat="1" ht="47.25">
      <c r="A18" s="83" t="s">
        <v>81</v>
      </c>
      <c r="B18" s="83" t="s">
        <v>82</v>
      </c>
      <c r="C18" s="91">
        <v>1608.4</v>
      </c>
      <c r="D18" s="17"/>
      <c r="F18" s="12"/>
      <c r="G18" s="12"/>
    </row>
    <row r="19" spans="1:9" ht="31.5">
      <c r="A19" s="83" t="s">
        <v>83</v>
      </c>
      <c r="B19" s="83" t="s">
        <v>84</v>
      </c>
      <c r="C19" s="84">
        <v>19258.6</v>
      </c>
      <c r="D19" s="17"/>
      <c r="F19" s="10"/>
      <c r="G19" s="10"/>
      <c r="H19" s="9"/>
      <c r="I19" s="9"/>
    </row>
    <row r="20" spans="1:9" ht="31.5">
      <c r="A20" s="83" t="s">
        <v>83</v>
      </c>
      <c r="B20" s="83" t="s">
        <v>85</v>
      </c>
      <c r="C20" s="91">
        <v>19238.6</v>
      </c>
      <c r="D20" s="17"/>
      <c r="F20" s="10"/>
      <c r="G20" s="10"/>
      <c r="H20" s="9"/>
      <c r="I20" s="9"/>
    </row>
    <row r="21" spans="1:9" ht="47.25">
      <c r="A21" s="83" t="s">
        <v>86</v>
      </c>
      <c r="B21" s="83" t="s">
        <v>87</v>
      </c>
      <c r="C21" s="84">
        <v>20</v>
      </c>
      <c r="D21" s="17"/>
      <c r="F21" s="10"/>
      <c r="G21" s="10"/>
      <c r="H21" s="9"/>
      <c r="I21" s="9"/>
    </row>
    <row r="22" spans="1:9" ht="31.5">
      <c r="A22" s="81" t="s">
        <v>88</v>
      </c>
      <c r="B22" s="81" t="s">
        <v>89</v>
      </c>
      <c r="C22" s="82">
        <v>504</v>
      </c>
      <c r="D22" s="17"/>
      <c r="F22" s="10"/>
      <c r="G22" s="10"/>
      <c r="H22" s="9"/>
      <c r="I22" s="9"/>
    </row>
    <row r="23" spans="1:9" ht="47.25">
      <c r="A23" s="83" t="s">
        <v>310</v>
      </c>
      <c r="B23" s="83" t="s">
        <v>91</v>
      </c>
      <c r="C23" s="84">
        <v>504</v>
      </c>
      <c r="D23" s="17"/>
      <c r="F23" s="10"/>
      <c r="G23" s="10"/>
      <c r="H23" s="9"/>
      <c r="I23" s="9"/>
    </row>
    <row r="24" spans="1:9" ht="31.5">
      <c r="A24" s="81" t="s">
        <v>92</v>
      </c>
      <c r="B24" s="81" t="s">
        <v>93</v>
      </c>
      <c r="C24" s="82">
        <v>329</v>
      </c>
      <c r="D24" s="17"/>
      <c r="F24" s="10"/>
      <c r="G24" s="10"/>
      <c r="H24" s="9"/>
      <c r="I24" s="9"/>
    </row>
    <row r="25" spans="1:9" ht="31.5">
      <c r="A25" s="81" t="s">
        <v>94</v>
      </c>
      <c r="B25" s="81" t="s">
        <v>95</v>
      </c>
      <c r="C25" s="82">
        <v>329</v>
      </c>
      <c r="D25" s="17"/>
      <c r="F25" s="10"/>
      <c r="G25" s="10"/>
      <c r="H25" s="9"/>
      <c r="I25" s="9"/>
    </row>
    <row r="26" spans="1:9" ht="47.25">
      <c r="A26" s="81" t="s">
        <v>96</v>
      </c>
      <c r="B26" s="81" t="s">
        <v>97</v>
      </c>
      <c r="C26" s="82">
        <v>329</v>
      </c>
      <c r="D26" s="17"/>
      <c r="F26" s="10"/>
      <c r="G26" s="10"/>
      <c r="H26" s="9"/>
      <c r="I26" s="9"/>
    </row>
    <row r="27" spans="1:9" ht="78.75">
      <c r="A27" s="83" t="s">
        <v>98</v>
      </c>
      <c r="B27" s="83" t="s">
        <v>99</v>
      </c>
      <c r="C27" s="84">
        <v>329</v>
      </c>
      <c r="D27" s="17"/>
      <c r="F27" s="10"/>
      <c r="G27" s="10"/>
      <c r="H27" s="9"/>
      <c r="I27" s="9"/>
    </row>
    <row r="28" spans="1:9" ht="31.5">
      <c r="A28" s="81" t="s">
        <v>100</v>
      </c>
      <c r="B28" s="81" t="s">
        <v>101</v>
      </c>
      <c r="C28" s="82">
        <v>480</v>
      </c>
      <c r="D28" s="17"/>
      <c r="F28" s="10"/>
      <c r="G28" s="10"/>
      <c r="H28" s="9"/>
      <c r="I28" s="9"/>
    </row>
    <row r="29" spans="1:9" ht="63">
      <c r="A29" s="83" t="s">
        <v>102</v>
      </c>
      <c r="B29" s="83" t="s">
        <v>103</v>
      </c>
      <c r="C29" s="84">
        <v>480</v>
      </c>
      <c r="D29" s="17"/>
      <c r="F29" s="10"/>
      <c r="G29" s="10"/>
      <c r="H29" s="9"/>
      <c r="I29" s="9"/>
    </row>
    <row r="30" spans="1:9" ht="31.5">
      <c r="A30" s="81" t="s">
        <v>104</v>
      </c>
      <c r="B30" s="81" t="s">
        <v>105</v>
      </c>
      <c r="C30" s="82">
        <v>1980</v>
      </c>
      <c r="D30" s="17"/>
      <c r="F30" s="10"/>
      <c r="G30" s="10"/>
      <c r="H30" s="9"/>
      <c r="I30" s="9"/>
    </row>
    <row r="31" spans="1:9" ht="63">
      <c r="A31" s="83" t="s">
        <v>106</v>
      </c>
      <c r="B31" s="83" t="s">
        <v>107</v>
      </c>
      <c r="C31" s="84">
        <v>1980</v>
      </c>
      <c r="D31" s="17"/>
      <c r="F31" s="10"/>
      <c r="G31" s="10"/>
      <c r="H31" s="9"/>
      <c r="I31" s="9"/>
    </row>
    <row r="32" spans="1:9" ht="78.75">
      <c r="A32" s="83" t="s">
        <v>108</v>
      </c>
      <c r="B32" s="83" t="s">
        <v>109</v>
      </c>
      <c r="C32" s="84">
        <v>600</v>
      </c>
      <c r="D32" s="17"/>
      <c r="F32" s="10"/>
      <c r="G32" s="10"/>
      <c r="H32" s="9"/>
      <c r="I32" s="9"/>
    </row>
    <row r="33" spans="1:9" ht="78.75">
      <c r="A33" s="83" t="s">
        <v>108</v>
      </c>
      <c r="B33" s="83" t="s">
        <v>110</v>
      </c>
      <c r="C33" s="84">
        <v>500</v>
      </c>
      <c r="D33" s="17"/>
      <c r="F33" s="10"/>
      <c r="G33" s="10"/>
      <c r="H33" s="9"/>
      <c r="I33" s="9"/>
    </row>
    <row r="34" spans="1:9" ht="78.75">
      <c r="A34" s="83" t="s">
        <v>108</v>
      </c>
      <c r="B34" s="83" t="s">
        <v>111</v>
      </c>
      <c r="C34" s="84">
        <v>600</v>
      </c>
      <c r="D34" s="17"/>
      <c r="F34" s="10"/>
      <c r="G34" s="10"/>
      <c r="H34" s="9"/>
      <c r="I34" s="9"/>
    </row>
    <row r="35" spans="1:9" ht="78.75">
      <c r="A35" s="83" t="s">
        <v>108</v>
      </c>
      <c r="B35" s="83" t="s">
        <v>112</v>
      </c>
      <c r="C35" s="84">
        <v>250</v>
      </c>
      <c r="D35" s="17"/>
      <c r="F35" s="10"/>
      <c r="G35" s="10"/>
      <c r="H35" s="9"/>
      <c r="I35" s="9"/>
    </row>
    <row r="36" spans="1:9" ht="63">
      <c r="A36" s="83" t="s">
        <v>113</v>
      </c>
      <c r="B36" s="83" t="s">
        <v>114</v>
      </c>
      <c r="C36" s="91">
        <v>30</v>
      </c>
      <c r="D36" s="17"/>
      <c r="F36" s="10"/>
      <c r="G36" s="10"/>
      <c r="H36" s="9"/>
      <c r="I36" s="9"/>
    </row>
    <row r="37" spans="1:9" ht="31.5">
      <c r="A37" s="81" t="s">
        <v>49</v>
      </c>
      <c r="B37" s="81" t="s">
        <v>115</v>
      </c>
      <c r="C37" s="95">
        <v>12643.8</v>
      </c>
      <c r="D37" s="17"/>
      <c r="F37" s="10"/>
      <c r="G37" s="10"/>
      <c r="H37" s="9"/>
      <c r="I37" s="9"/>
    </row>
    <row r="38" spans="1:9" ht="47.25">
      <c r="A38" s="81" t="s">
        <v>50</v>
      </c>
      <c r="B38" s="81" t="s">
        <v>116</v>
      </c>
      <c r="C38" s="95">
        <v>12643.8</v>
      </c>
      <c r="D38" s="17"/>
      <c r="F38" s="10"/>
      <c r="G38" s="10"/>
      <c r="H38" s="9"/>
      <c r="I38" s="9"/>
    </row>
    <row r="39" spans="1:9" ht="31.5">
      <c r="A39" s="81" t="s">
        <v>51</v>
      </c>
      <c r="B39" s="81" t="s">
        <v>117</v>
      </c>
      <c r="C39" s="95">
        <v>12643.8</v>
      </c>
      <c r="D39" s="17"/>
      <c r="F39" s="10"/>
      <c r="G39" s="10"/>
      <c r="H39" s="9"/>
      <c r="I39" s="9"/>
    </row>
    <row r="40" spans="1:9" ht="47.25">
      <c r="A40" s="83" t="s">
        <v>52</v>
      </c>
      <c r="B40" s="83" t="s">
        <v>118</v>
      </c>
      <c r="C40" s="91">
        <v>2601.7</v>
      </c>
      <c r="D40" s="17"/>
      <c r="F40" s="10"/>
      <c r="G40" s="10"/>
      <c r="H40" s="9"/>
      <c r="I40" s="9"/>
    </row>
    <row r="41" spans="1:9" ht="78.75">
      <c r="A41" s="83" t="s">
        <v>119</v>
      </c>
      <c r="B41" s="83" t="s">
        <v>120</v>
      </c>
      <c r="C41" s="84">
        <v>2594.8</v>
      </c>
      <c r="D41" s="17"/>
      <c r="F41" s="10"/>
      <c r="G41" s="10"/>
      <c r="H41" s="9"/>
      <c r="I41" s="9"/>
    </row>
    <row r="42" spans="1:9" ht="84" customHeight="1">
      <c r="A42" s="83" t="s">
        <v>311</v>
      </c>
      <c r="B42" s="83" t="s">
        <v>122</v>
      </c>
      <c r="C42" s="84">
        <v>6.9</v>
      </c>
      <c r="D42" s="17"/>
      <c r="F42" s="10"/>
      <c r="G42" s="10"/>
      <c r="H42" s="9"/>
      <c r="I42" s="9"/>
    </row>
    <row r="43" spans="1:9" ht="63">
      <c r="A43" s="81" t="s">
        <v>123</v>
      </c>
      <c r="B43" s="81" t="s">
        <v>124</v>
      </c>
      <c r="C43" s="82">
        <v>10042.1</v>
      </c>
      <c r="D43" s="17"/>
      <c r="F43" s="10"/>
      <c r="G43" s="10"/>
      <c r="H43" s="9"/>
      <c r="I43" s="9"/>
    </row>
    <row r="44" spans="1:9" ht="47.25">
      <c r="A44" s="83" t="s">
        <v>125</v>
      </c>
      <c r="B44" s="83" t="s">
        <v>126</v>
      </c>
      <c r="C44" s="84">
        <v>6984.3</v>
      </c>
      <c r="D44" s="17"/>
      <c r="F44" s="10"/>
      <c r="G44" s="10"/>
      <c r="H44" s="9"/>
      <c r="I44" s="9"/>
    </row>
    <row r="45" spans="1:9" ht="47.25">
      <c r="A45" s="83" t="s">
        <v>67</v>
      </c>
      <c r="B45" s="83" t="s">
        <v>68</v>
      </c>
      <c r="C45" s="84">
        <v>3057.8</v>
      </c>
      <c r="D45" s="17"/>
      <c r="F45" s="10"/>
      <c r="G45" s="10"/>
      <c r="H45" s="9"/>
      <c r="I45" s="9"/>
    </row>
    <row r="46" spans="1:3" ht="15.75">
      <c r="A46" s="86" t="s">
        <v>128</v>
      </c>
      <c r="B46" s="85"/>
      <c r="C46" s="82">
        <v>109083.8</v>
      </c>
    </row>
    <row r="47" spans="1:3" s="13" customFormat="1" ht="15.75">
      <c r="A47" s="67" t="s">
        <v>66</v>
      </c>
      <c r="B47" s="67"/>
      <c r="C47" s="67" t="s">
        <v>65</v>
      </c>
    </row>
  </sheetData>
  <sheetProtection/>
  <mergeCells count="2">
    <mergeCell ref="B1:C5"/>
    <mergeCell ref="A7:C10"/>
  </mergeCell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9.8515625" style="1" customWidth="1"/>
    <col min="2" max="2" width="75.421875" style="1" customWidth="1"/>
    <col min="3" max="3" width="6.00390625" style="1" customWidth="1"/>
    <col min="4" max="4" width="7.00390625" style="1" customWidth="1"/>
    <col min="5" max="5" width="13.421875" style="1" customWidth="1"/>
    <col min="6" max="6" width="4.8515625" style="1" customWidth="1"/>
    <col min="7" max="7" width="17.421875" style="1" customWidth="1"/>
    <col min="8" max="9" width="9.140625" style="1" customWidth="1"/>
    <col min="10" max="10" width="9.57421875" style="8" bestFit="1" customWidth="1"/>
    <col min="11" max="11" width="9.140625" style="8" customWidth="1"/>
    <col min="12" max="12" width="19.140625" style="8" customWidth="1"/>
    <col min="13" max="13" width="9.57421875" style="8" bestFit="1" customWidth="1"/>
    <col min="14" max="14" width="12.28125" style="8" bestFit="1" customWidth="1"/>
    <col min="15" max="15" width="10.57421875" style="8" bestFit="1" customWidth="1"/>
    <col min="16" max="16" width="11.421875" style="8" bestFit="1" customWidth="1"/>
    <col min="17" max="16384" width="9.140625" style="1" customWidth="1"/>
  </cols>
  <sheetData>
    <row r="1" spans="3:16" ht="15.75">
      <c r="C1" s="97" t="s">
        <v>281</v>
      </c>
      <c r="D1" s="97"/>
      <c r="E1" s="97"/>
      <c r="F1" s="97"/>
      <c r="G1" s="97"/>
      <c r="J1" s="1"/>
      <c r="K1" s="1"/>
      <c r="L1" s="1"/>
      <c r="M1" s="1"/>
      <c r="N1" s="1"/>
      <c r="O1" s="1"/>
      <c r="P1" s="1"/>
    </row>
    <row r="2" spans="3:16" ht="15.75">
      <c r="C2" s="102"/>
      <c r="D2" s="102"/>
      <c r="E2" s="102"/>
      <c r="F2" s="102"/>
      <c r="G2" s="102"/>
      <c r="J2" s="1"/>
      <c r="K2" s="1"/>
      <c r="L2" s="1"/>
      <c r="M2" s="1"/>
      <c r="N2" s="1"/>
      <c r="O2" s="1"/>
      <c r="P2" s="1"/>
    </row>
    <row r="3" spans="3:16" ht="15.75">
      <c r="C3" s="102"/>
      <c r="D3" s="102"/>
      <c r="E3" s="102"/>
      <c r="F3" s="102"/>
      <c r="G3" s="102"/>
      <c r="J3" s="1"/>
      <c r="K3" s="1"/>
      <c r="L3" s="1"/>
      <c r="M3" s="1"/>
      <c r="N3" s="1"/>
      <c r="O3" s="1"/>
      <c r="P3" s="1"/>
    </row>
    <row r="4" spans="3:16" ht="15.75">
      <c r="C4" s="102"/>
      <c r="D4" s="102"/>
      <c r="E4" s="102"/>
      <c r="F4" s="102"/>
      <c r="G4" s="102"/>
      <c r="J4" s="1"/>
      <c r="K4" s="1"/>
      <c r="L4" s="1"/>
      <c r="M4" s="1"/>
      <c r="N4" s="1"/>
      <c r="O4" s="1"/>
      <c r="P4" s="1"/>
    </row>
    <row r="5" spans="1:16" ht="15.75">
      <c r="A5" s="103" t="s">
        <v>314</v>
      </c>
      <c r="B5" s="103"/>
      <c r="C5" s="103"/>
      <c r="D5" s="103"/>
      <c r="E5" s="103"/>
      <c r="F5" s="103"/>
      <c r="G5" s="103"/>
      <c r="J5" s="1"/>
      <c r="K5" s="1"/>
      <c r="L5" s="1"/>
      <c r="M5" s="1"/>
      <c r="N5" s="1"/>
      <c r="O5" s="1"/>
      <c r="P5" s="1"/>
    </row>
    <row r="6" spans="1:16" ht="15.75">
      <c r="A6" s="103"/>
      <c r="B6" s="103"/>
      <c r="C6" s="103"/>
      <c r="D6" s="103"/>
      <c r="E6" s="103"/>
      <c r="F6" s="103"/>
      <c r="G6" s="103"/>
      <c r="J6" s="1"/>
      <c r="K6" s="1"/>
      <c r="L6" s="1"/>
      <c r="M6" s="1"/>
      <c r="N6" s="1"/>
      <c r="O6" s="1"/>
      <c r="P6" s="1"/>
    </row>
    <row r="7" spans="1:16" ht="3.75" customHeight="1">
      <c r="A7" s="103"/>
      <c r="B7" s="103"/>
      <c r="C7" s="103"/>
      <c r="D7" s="103"/>
      <c r="E7" s="103"/>
      <c r="F7" s="103"/>
      <c r="G7" s="103"/>
      <c r="J7" s="1"/>
      <c r="K7" s="1"/>
      <c r="L7" s="1"/>
      <c r="M7" s="1"/>
      <c r="N7" s="1"/>
      <c r="O7" s="1"/>
      <c r="P7" s="1"/>
    </row>
    <row r="8" spans="1:16" ht="7.5" customHeight="1" hidden="1">
      <c r="A8" s="103"/>
      <c r="B8" s="103"/>
      <c r="C8" s="103"/>
      <c r="D8" s="103"/>
      <c r="E8" s="103"/>
      <c r="F8" s="103"/>
      <c r="G8" s="103"/>
      <c r="J8" s="1"/>
      <c r="K8" s="1"/>
      <c r="L8" s="1"/>
      <c r="M8" s="1"/>
      <c r="N8" s="1"/>
      <c r="O8" s="1"/>
      <c r="P8" s="1"/>
    </row>
    <row r="9" spans="1:16" ht="15.75" hidden="1">
      <c r="A9" s="103"/>
      <c r="B9" s="103"/>
      <c r="C9" s="103"/>
      <c r="D9" s="103"/>
      <c r="E9" s="103"/>
      <c r="F9" s="103"/>
      <c r="G9" s="103"/>
      <c r="J9" s="1"/>
      <c r="K9" s="1"/>
      <c r="L9" s="1"/>
      <c r="M9" s="1"/>
      <c r="N9" s="1"/>
      <c r="O9" s="1"/>
      <c r="P9" s="1"/>
    </row>
    <row r="10" spans="1:16" ht="18.75">
      <c r="A10" s="2"/>
      <c r="B10" s="104"/>
      <c r="C10" s="104"/>
      <c r="D10" s="104"/>
      <c r="E10" s="104"/>
      <c r="G10" s="3" t="s">
        <v>0</v>
      </c>
      <c r="J10" s="6"/>
      <c r="K10" s="6"/>
      <c r="L10" s="6"/>
      <c r="M10" s="6"/>
      <c r="N10" s="7"/>
      <c r="O10" s="7"/>
      <c r="P10" s="7"/>
    </row>
    <row r="11" spans="1:16" s="5" customFormat="1" ht="78.75">
      <c r="A11" s="4" t="s">
        <v>1</v>
      </c>
      <c r="B11" s="4" t="s">
        <v>2</v>
      </c>
      <c r="C11" s="4" t="s">
        <v>3</v>
      </c>
      <c r="D11" s="4" t="s">
        <v>4</v>
      </c>
      <c r="E11" s="4" t="s">
        <v>5</v>
      </c>
      <c r="F11" s="4" t="s">
        <v>6</v>
      </c>
      <c r="G11" s="4" t="s">
        <v>127</v>
      </c>
      <c r="J11" s="6"/>
      <c r="K11" s="6"/>
      <c r="L11" s="6"/>
      <c r="M11" s="6"/>
      <c r="N11" s="7"/>
      <c r="O11" s="7"/>
      <c r="P11" s="7"/>
    </row>
    <row r="12" spans="1:16" ht="18.75">
      <c r="A12" s="21"/>
      <c r="B12" s="22" t="s">
        <v>7</v>
      </c>
      <c r="C12" s="36" t="s">
        <v>8</v>
      </c>
      <c r="D12" s="23" t="s">
        <v>9</v>
      </c>
      <c r="E12" s="24"/>
      <c r="F12" s="24"/>
      <c r="G12" s="25">
        <v>24105.1</v>
      </c>
      <c r="J12" s="6"/>
      <c r="K12" s="6"/>
      <c r="L12" s="6"/>
      <c r="M12" s="6"/>
      <c r="N12" s="7"/>
      <c r="O12" s="7"/>
      <c r="P12" s="7"/>
    </row>
    <row r="13" spans="1:16" ht="18.75">
      <c r="A13" s="21"/>
      <c r="B13" s="22" t="s">
        <v>10</v>
      </c>
      <c r="C13" s="55"/>
      <c r="D13" s="23"/>
      <c r="E13" s="24"/>
      <c r="F13" s="24"/>
      <c r="G13" s="25">
        <v>21303.399999999998</v>
      </c>
      <c r="J13" s="6"/>
      <c r="K13" s="6"/>
      <c r="L13" s="6"/>
      <c r="M13" s="6"/>
      <c r="N13" s="7"/>
      <c r="O13" s="7"/>
      <c r="P13" s="7"/>
    </row>
    <row r="14" spans="1:7" ht="32.25">
      <c r="A14" s="21" t="s">
        <v>11</v>
      </c>
      <c r="B14" s="26" t="s">
        <v>129</v>
      </c>
      <c r="C14" s="56">
        <v>887</v>
      </c>
      <c r="D14" s="21"/>
      <c r="E14" s="21"/>
      <c r="F14" s="21"/>
      <c r="G14" s="27">
        <v>7174.7</v>
      </c>
    </row>
    <row r="15" spans="1:7" ht="18.75">
      <c r="A15" s="21"/>
      <c r="B15" s="28" t="s">
        <v>7</v>
      </c>
      <c r="C15" s="44" t="s">
        <v>130</v>
      </c>
      <c r="D15" s="29" t="s">
        <v>9</v>
      </c>
      <c r="E15" s="21"/>
      <c r="F15" s="21"/>
      <c r="G15" s="30">
        <v>7090.7</v>
      </c>
    </row>
    <row r="16" spans="1:7" ht="32.25">
      <c r="A16" s="31" t="s">
        <v>12</v>
      </c>
      <c r="B16" s="22" t="s">
        <v>131</v>
      </c>
      <c r="C16" s="57">
        <v>887</v>
      </c>
      <c r="D16" s="23" t="s">
        <v>132</v>
      </c>
      <c r="E16" s="24"/>
      <c r="F16" s="23"/>
      <c r="G16" s="25">
        <v>1223.3</v>
      </c>
    </row>
    <row r="17" spans="1:7" ht="18.75">
      <c r="A17" s="32" t="s">
        <v>13</v>
      </c>
      <c r="B17" s="28" t="s">
        <v>133</v>
      </c>
      <c r="C17" s="56">
        <v>887</v>
      </c>
      <c r="D17" s="29" t="s">
        <v>132</v>
      </c>
      <c r="E17" s="29" t="s">
        <v>134</v>
      </c>
      <c r="F17" s="29"/>
      <c r="G17" s="30">
        <v>1223.3</v>
      </c>
    </row>
    <row r="18" spans="1:7" ht="63.75">
      <c r="A18" s="32" t="s">
        <v>14</v>
      </c>
      <c r="B18" s="28" t="s">
        <v>15</v>
      </c>
      <c r="C18" s="56">
        <v>887</v>
      </c>
      <c r="D18" s="29" t="s">
        <v>132</v>
      </c>
      <c r="E18" s="29" t="s">
        <v>134</v>
      </c>
      <c r="F18" s="29" t="s">
        <v>16</v>
      </c>
      <c r="G18" s="30">
        <v>1223.3</v>
      </c>
    </row>
    <row r="19" spans="1:7" ht="48">
      <c r="A19" s="24" t="s">
        <v>17</v>
      </c>
      <c r="B19" s="22" t="s">
        <v>135</v>
      </c>
      <c r="C19" s="57">
        <v>887</v>
      </c>
      <c r="D19" s="23" t="s">
        <v>18</v>
      </c>
      <c r="E19" s="23"/>
      <c r="F19" s="23"/>
      <c r="G19" s="25">
        <v>5867.4</v>
      </c>
    </row>
    <row r="20" spans="1:7" ht="18.75">
      <c r="A20" s="32" t="s">
        <v>19</v>
      </c>
      <c r="B20" s="28" t="s">
        <v>136</v>
      </c>
      <c r="C20" s="56">
        <v>887</v>
      </c>
      <c r="D20" s="29" t="s">
        <v>18</v>
      </c>
      <c r="E20" s="29" t="s">
        <v>137</v>
      </c>
      <c r="F20" s="21"/>
      <c r="G20" s="30">
        <v>5867.4</v>
      </c>
    </row>
    <row r="21" spans="1:7" ht="18.75">
      <c r="A21" s="32" t="s">
        <v>20</v>
      </c>
      <c r="B21" s="28" t="s">
        <v>138</v>
      </c>
      <c r="C21" s="56">
        <v>887</v>
      </c>
      <c r="D21" s="29" t="s">
        <v>18</v>
      </c>
      <c r="E21" s="29" t="s">
        <v>139</v>
      </c>
      <c r="F21" s="21"/>
      <c r="G21" s="30">
        <v>1030.8</v>
      </c>
    </row>
    <row r="22" spans="1:7" ht="63.75">
      <c r="A22" s="32" t="s">
        <v>21</v>
      </c>
      <c r="B22" s="28" t="s">
        <v>15</v>
      </c>
      <c r="C22" s="56">
        <v>887</v>
      </c>
      <c r="D22" s="29" t="s">
        <v>18</v>
      </c>
      <c r="E22" s="29" t="s">
        <v>139</v>
      </c>
      <c r="F22" s="21">
        <v>100</v>
      </c>
      <c r="G22" s="30">
        <v>1030.8</v>
      </c>
    </row>
    <row r="23" spans="1:8" ht="32.25">
      <c r="A23" s="21" t="s">
        <v>140</v>
      </c>
      <c r="B23" s="28" t="s">
        <v>141</v>
      </c>
      <c r="C23" s="56">
        <v>887</v>
      </c>
      <c r="D23" s="29" t="s">
        <v>18</v>
      </c>
      <c r="E23" s="29" t="s">
        <v>24</v>
      </c>
      <c r="F23" s="33"/>
      <c r="G23" s="30">
        <v>280.8</v>
      </c>
      <c r="H23" s="15"/>
    </row>
    <row r="24" spans="1:7" ht="63.75">
      <c r="A24" s="21" t="s">
        <v>142</v>
      </c>
      <c r="B24" s="28" t="s">
        <v>15</v>
      </c>
      <c r="C24" s="56">
        <v>887</v>
      </c>
      <c r="D24" s="29" t="s">
        <v>18</v>
      </c>
      <c r="E24" s="29" t="s">
        <v>24</v>
      </c>
      <c r="F24" s="33">
        <v>100</v>
      </c>
      <c r="G24" s="34">
        <v>280.8</v>
      </c>
    </row>
    <row r="25" spans="1:7" ht="18.75">
      <c r="A25" s="24" t="s">
        <v>22</v>
      </c>
      <c r="B25" s="22" t="s">
        <v>23</v>
      </c>
      <c r="C25" s="57">
        <v>887</v>
      </c>
      <c r="D25" s="23" t="s">
        <v>18</v>
      </c>
      <c r="E25" s="35" t="s">
        <v>143</v>
      </c>
      <c r="F25" s="23"/>
      <c r="G25" s="25">
        <v>4555.799999999999</v>
      </c>
    </row>
    <row r="26" spans="1:7" ht="63.75">
      <c r="A26" s="21" t="s">
        <v>25</v>
      </c>
      <c r="B26" s="28" t="s">
        <v>15</v>
      </c>
      <c r="C26" s="56">
        <v>887</v>
      </c>
      <c r="D26" s="29" t="s">
        <v>18</v>
      </c>
      <c r="E26" s="35" t="s">
        <v>143</v>
      </c>
      <c r="F26" s="29" t="s">
        <v>16</v>
      </c>
      <c r="G26" s="30">
        <v>3092.3999999999996</v>
      </c>
    </row>
    <row r="27" spans="1:7" ht="32.25">
      <c r="A27" s="32" t="s">
        <v>144</v>
      </c>
      <c r="B27" s="28" t="s">
        <v>26</v>
      </c>
      <c r="C27" s="56">
        <v>887</v>
      </c>
      <c r="D27" s="29" t="s">
        <v>18</v>
      </c>
      <c r="E27" s="35" t="s">
        <v>143</v>
      </c>
      <c r="F27" s="33">
        <v>200</v>
      </c>
      <c r="G27" s="27">
        <v>1453.4</v>
      </c>
    </row>
    <row r="28" spans="1:7" ht="18.75">
      <c r="A28" s="32" t="s">
        <v>145</v>
      </c>
      <c r="B28" s="28" t="s">
        <v>27</v>
      </c>
      <c r="C28" s="56">
        <v>887</v>
      </c>
      <c r="D28" s="29" t="s">
        <v>18</v>
      </c>
      <c r="E28" s="35" t="s">
        <v>143</v>
      </c>
      <c r="F28" s="33">
        <v>800</v>
      </c>
      <c r="G28" s="27">
        <v>10</v>
      </c>
    </row>
    <row r="29" spans="1:7" ht="18.75">
      <c r="A29" s="32" t="s">
        <v>226</v>
      </c>
      <c r="B29" s="22" t="s">
        <v>146</v>
      </c>
      <c r="C29" s="36" t="s">
        <v>130</v>
      </c>
      <c r="D29" s="23" t="s">
        <v>147</v>
      </c>
      <c r="E29" s="23"/>
      <c r="F29" s="36"/>
      <c r="G29" s="25">
        <v>84</v>
      </c>
    </row>
    <row r="30" spans="1:7" ht="48">
      <c r="A30" s="32" t="s">
        <v>227</v>
      </c>
      <c r="B30" s="28" t="s">
        <v>148</v>
      </c>
      <c r="C30" s="56">
        <v>887</v>
      </c>
      <c r="D30" s="29" t="s">
        <v>147</v>
      </c>
      <c r="E30" s="29" t="s">
        <v>149</v>
      </c>
      <c r="F30" s="29"/>
      <c r="G30" s="30">
        <v>84</v>
      </c>
    </row>
    <row r="31" spans="1:7" ht="18.75">
      <c r="A31" s="32" t="s">
        <v>228</v>
      </c>
      <c r="B31" s="28" t="s">
        <v>27</v>
      </c>
      <c r="C31" s="56">
        <v>887</v>
      </c>
      <c r="D31" s="29" t="s">
        <v>147</v>
      </c>
      <c r="E31" s="29" t="s">
        <v>149</v>
      </c>
      <c r="F31" s="29" t="s">
        <v>150</v>
      </c>
      <c r="G31" s="37">
        <v>84</v>
      </c>
    </row>
    <row r="32" spans="1:7" ht="32.25">
      <c r="A32" s="24" t="s">
        <v>28</v>
      </c>
      <c r="B32" s="38" t="s">
        <v>29</v>
      </c>
      <c r="C32" s="57">
        <v>973</v>
      </c>
      <c r="D32" s="23"/>
      <c r="E32" s="23"/>
      <c r="F32" s="39"/>
      <c r="G32" s="25">
        <v>101909.1</v>
      </c>
    </row>
    <row r="33" spans="1:7" ht="18.75">
      <c r="A33" s="21"/>
      <c r="B33" s="28" t="s">
        <v>7</v>
      </c>
      <c r="C33" s="44" t="s">
        <v>30</v>
      </c>
      <c r="D33" s="29" t="s">
        <v>9</v>
      </c>
      <c r="E33" s="29"/>
      <c r="F33" s="21"/>
      <c r="G33" s="30">
        <v>16930.399999999998</v>
      </c>
    </row>
    <row r="34" spans="1:7" ht="48">
      <c r="A34" s="24" t="s">
        <v>12</v>
      </c>
      <c r="B34" s="22" t="s">
        <v>31</v>
      </c>
      <c r="C34" s="36" t="s">
        <v>30</v>
      </c>
      <c r="D34" s="23" t="s">
        <v>32</v>
      </c>
      <c r="E34" s="23"/>
      <c r="F34" s="39"/>
      <c r="G34" s="25">
        <v>16730.399999999998</v>
      </c>
    </row>
    <row r="35" spans="1:7" ht="18.75">
      <c r="A35" s="32" t="s">
        <v>13</v>
      </c>
      <c r="B35" s="28" t="s">
        <v>151</v>
      </c>
      <c r="C35" s="56">
        <v>973</v>
      </c>
      <c r="D35" s="29" t="s">
        <v>32</v>
      </c>
      <c r="E35" s="29" t="s">
        <v>152</v>
      </c>
      <c r="F35" s="33"/>
      <c r="G35" s="30">
        <v>1223.3</v>
      </c>
    </row>
    <row r="36" spans="1:7" ht="63.75">
      <c r="A36" s="32" t="s">
        <v>14</v>
      </c>
      <c r="B36" s="28" t="s">
        <v>15</v>
      </c>
      <c r="C36" s="56">
        <v>973</v>
      </c>
      <c r="D36" s="29" t="s">
        <v>32</v>
      </c>
      <c r="E36" s="29" t="s">
        <v>152</v>
      </c>
      <c r="F36" s="33">
        <v>100</v>
      </c>
      <c r="G36" s="30">
        <v>1223.3</v>
      </c>
    </row>
    <row r="37" spans="1:7" ht="18.75">
      <c r="A37" s="24" t="s">
        <v>33</v>
      </c>
      <c r="B37" s="22" t="s">
        <v>34</v>
      </c>
      <c r="C37" s="57">
        <v>973</v>
      </c>
      <c r="D37" s="23" t="s">
        <v>32</v>
      </c>
      <c r="E37" s="23" t="s">
        <v>35</v>
      </c>
      <c r="F37" s="24"/>
      <c r="G37" s="25">
        <v>12905.4</v>
      </c>
    </row>
    <row r="38" spans="1:7" ht="63.75">
      <c r="A38" s="21" t="s">
        <v>153</v>
      </c>
      <c r="B38" s="28" t="s">
        <v>15</v>
      </c>
      <c r="C38" s="56">
        <v>973</v>
      </c>
      <c r="D38" s="29" t="s">
        <v>32</v>
      </c>
      <c r="E38" s="29" t="s">
        <v>35</v>
      </c>
      <c r="F38" s="21">
        <v>100</v>
      </c>
      <c r="G38" s="30">
        <v>9766.4</v>
      </c>
    </row>
    <row r="39" spans="1:7" ht="32.25">
      <c r="A39" s="21" t="s">
        <v>154</v>
      </c>
      <c r="B39" s="28" t="s">
        <v>26</v>
      </c>
      <c r="C39" s="56">
        <v>973</v>
      </c>
      <c r="D39" s="29" t="s">
        <v>32</v>
      </c>
      <c r="E39" s="29" t="s">
        <v>35</v>
      </c>
      <c r="F39" s="33">
        <v>200</v>
      </c>
      <c r="G39" s="30">
        <v>3139</v>
      </c>
    </row>
    <row r="40" spans="1:7" ht="48">
      <c r="A40" s="40" t="s">
        <v>155</v>
      </c>
      <c r="B40" s="22" t="s">
        <v>156</v>
      </c>
      <c r="C40" s="57">
        <v>973</v>
      </c>
      <c r="D40" s="23" t="s">
        <v>32</v>
      </c>
      <c r="E40" s="39" t="s">
        <v>312</v>
      </c>
      <c r="F40" s="39"/>
      <c r="G40" s="25">
        <v>6.9</v>
      </c>
    </row>
    <row r="41" spans="1:7" ht="32.25">
      <c r="A41" s="41" t="s">
        <v>157</v>
      </c>
      <c r="B41" s="28" t="s">
        <v>26</v>
      </c>
      <c r="C41" s="56">
        <v>973</v>
      </c>
      <c r="D41" s="29" t="s">
        <v>32</v>
      </c>
      <c r="E41" s="33" t="s">
        <v>312</v>
      </c>
      <c r="F41" s="33">
        <v>200</v>
      </c>
      <c r="G41" s="30">
        <v>6.9</v>
      </c>
    </row>
    <row r="42" spans="1:7" ht="48">
      <c r="A42" s="31" t="s">
        <v>158</v>
      </c>
      <c r="B42" s="22" t="s">
        <v>159</v>
      </c>
      <c r="C42" s="57">
        <v>973</v>
      </c>
      <c r="D42" s="23" t="s">
        <v>32</v>
      </c>
      <c r="E42" s="39" t="s">
        <v>313</v>
      </c>
      <c r="F42" s="39"/>
      <c r="G42" s="25">
        <v>2594.7999999999997</v>
      </c>
    </row>
    <row r="43" spans="1:7" ht="63.75">
      <c r="A43" s="41" t="s">
        <v>160</v>
      </c>
      <c r="B43" s="28" t="s">
        <v>15</v>
      </c>
      <c r="C43" s="56">
        <v>973</v>
      </c>
      <c r="D43" s="29" t="s">
        <v>32</v>
      </c>
      <c r="E43" s="33" t="s">
        <v>313</v>
      </c>
      <c r="F43" s="33">
        <v>100</v>
      </c>
      <c r="G43" s="30">
        <v>2405.2</v>
      </c>
    </row>
    <row r="44" spans="1:7" ht="32.25">
      <c r="A44" s="42" t="s">
        <v>161</v>
      </c>
      <c r="B44" s="28" t="s">
        <v>26</v>
      </c>
      <c r="C44" s="56">
        <v>973</v>
      </c>
      <c r="D44" s="29" t="s">
        <v>32</v>
      </c>
      <c r="E44" s="33" t="s">
        <v>313</v>
      </c>
      <c r="F44" s="33">
        <v>200</v>
      </c>
      <c r="G44" s="30">
        <v>189.6</v>
      </c>
    </row>
    <row r="45" spans="1:7" ht="18.75">
      <c r="A45" s="24" t="s">
        <v>17</v>
      </c>
      <c r="B45" s="22" t="s">
        <v>162</v>
      </c>
      <c r="C45" s="57">
        <v>973</v>
      </c>
      <c r="D45" s="23" t="s">
        <v>163</v>
      </c>
      <c r="E45" s="23"/>
      <c r="F45" s="39"/>
      <c r="G45" s="43">
        <v>200</v>
      </c>
    </row>
    <row r="46" spans="1:7" ht="18.75">
      <c r="A46" s="32" t="s">
        <v>19</v>
      </c>
      <c r="B46" s="28" t="s">
        <v>164</v>
      </c>
      <c r="C46" s="56">
        <v>973</v>
      </c>
      <c r="D46" s="29" t="s">
        <v>163</v>
      </c>
      <c r="E46" s="29" t="s">
        <v>165</v>
      </c>
      <c r="F46" s="29"/>
      <c r="G46" s="27">
        <v>200</v>
      </c>
    </row>
    <row r="47" spans="1:7" ht="18.75">
      <c r="A47" s="32" t="s">
        <v>20</v>
      </c>
      <c r="B47" s="28" t="s">
        <v>27</v>
      </c>
      <c r="C47" s="44" t="s">
        <v>30</v>
      </c>
      <c r="D47" s="29" t="s">
        <v>163</v>
      </c>
      <c r="E47" s="29" t="s">
        <v>165</v>
      </c>
      <c r="F47" s="44" t="s">
        <v>150</v>
      </c>
      <c r="G47" s="34">
        <v>200</v>
      </c>
    </row>
    <row r="48" spans="1:7" ht="18.75">
      <c r="A48" s="23" t="s">
        <v>226</v>
      </c>
      <c r="B48" s="22" t="s">
        <v>166</v>
      </c>
      <c r="C48" s="57">
        <v>973</v>
      </c>
      <c r="D48" s="23" t="s">
        <v>167</v>
      </c>
      <c r="E48" s="23"/>
      <c r="F48" s="23"/>
      <c r="G48" s="25">
        <v>150</v>
      </c>
    </row>
    <row r="49" spans="1:7" ht="32.25">
      <c r="A49" s="29" t="s">
        <v>227</v>
      </c>
      <c r="B49" s="28" t="s">
        <v>168</v>
      </c>
      <c r="C49" s="56">
        <v>973</v>
      </c>
      <c r="D49" s="29" t="s">
        <v>169</v>
      </c>
      <c r="E49" s="29"/>
      <c r="F49" s="29"/>
      <c r="G49" s="30">
        <v>150</v>
      </c>
    </row>
    <row r="50" spans="1:7" ht="32.25">
      <c r="A50" s="29" t="s">
        <v>228</v>
      </c>
      <c r="B50" s="28" t="s">
        <v>170</v>
      </c>
      <c r="C50" s="56">
        <v>973</v>
      </c>
      <c r="D50" s="29" t="s">
        <v>169</v>
      </c>
      <c r="E50" s="29" t="s">
        <v>171</v>
      </c>
      <c r="F50" s="21"/>
      <c r="G50" s="30">
        <v>150</v>
      </c>
    </row>
    <row r="51" spans="1:7" ht="32.25">
      <c r="A51" s="29" t="s">
        <v>229</v>
      </c>
      <c r="B51" s="28" t="s">
        <v>26</v>
      </c>
      <c r="C51" s="56">
        <v>973</v>
      </c>
      <c r="D51" s="29" t="s">
        <v>169</v>
      </c>
      <c r="E51" s="29" t="s">
        <v>171</v>
      </c>
      <c r="F51" s="21">
        <v>600</v>
      </c>
      <c r="G51" s="34">
        <v>150</v>
      </c>
    </row>
    <row r="52" spans="1:7" ht="18.75">
      <c r="A52" s="45" t="s">
        <v>230</v>
      </c>
      <c r="B52" s="22" t="s">
        <v>173</v>
      </c>
      <c r="C52" s="57">
        <v>973</v>
      </c>
      <c r="D52" s="23" t="s">
        <v>174</v>
      </c>
      <c r="E52" s="23"/>
      <c r="F52" s="24"/>
      <c r="G52" s="25">
        <v>40181.6</v>
      </c>
    </row>
    <row r="53" spans="1:7" ht="18.75">
      <c r="A53" s="45" t="s">
        <v>231</v>
      </c>
      <c r="B53" s="28" t="s">
        <v>175</v>
      </c>
      <c r="C53" s="56">
        <v>973</v>
      </c>
      <c r="D53" s="29" t="s">
        <v>176</v>
      </c>
      <c r="E53" s="29"/>
      <c r="F53" s="21"/>
      <c r="G53" s="30">
        <v>40181.6</v>
      </c>
    </row>
    <row r="54" spans="1:7" ht="18.75">
      <c r="A54" s="29" t="s">
        <v>232</v>
      </c>
      <c r="B54" s="28" t="s">
        <v>177</v>
      </c>
      <c r="C54" s="56">
        <v>973</v>
      </c>
      <c r="D54" s="29" t="s">
        <v>176</v>
      </c>
      <c r="E54" s="29" t="s">
        <v>178</v>
      </c>
      <c r="F54" s="21"/>
      <c r="G54" s="30">
        <v>25246.6</v>
      </c>
    </row>
    <row r="55" spans="1:7" ht="32.25">
      <c r="A55" s="21" t="s">
        <v>233</v>
      </c>
      <c r="B55" s="28" t="s">
        <v>26</v>
      </c>
      <c r="C55" s="56">
        <v>973</v>
      </c>
      <c r="D55" s="29" t="s">
        <v>176</v>
      </c>
      <c r="E55" s="29" t="s">
        <v>178</v>
      </c>
      <c r="F55" s="21">
        <v>200</v>
      </c>
      <c r="G55" s="30">
        <v>25246.6</v>
      </c>
    </row>
    <row r="56" spans="1:7" ht="48">
      <c r="A56" s="29" t="s">
        <v>234</v>
      </c>
      <c r="B56" s="28" t="s">
        <v>179</v>
      </c>
      <c r="C56" s="56">
        <v>973</v>
      </c>
      <c r="D56" s="29" t="s">
        <v>176</v>
      </c>
      <c r="E56" s="29" t="s">
        <v>180</v>
      </c>
      <c r="F56" s="21"/>
      <c r="G56" s="30">
        <v>405</v>
      </c>
    </row>
    <row r="57" spans="1:7" ht="32.25">
      <c r="A57" s="29" t="s">
        <v>235</v>
      </c>
      <c r="B57" s="28" t="s">
        <v>26</v>
      </c>
      <c r="C57" s="56">
        <v>973</v>
      </c>
      <c r="D57" s="29" t="s">
        <v>176</v>
      </c>
      <c r="E57" s="29" t="s">
        <v>180</v>
      </c>
      <c r="F57" s="21">
        <v>200</v>
      </c>
      <c r="G57" s="30">
        <v>405</v>
      </c>
    </row>
    <row r="58" spans="1:7" ht="32.25">
      <c r="A58" s="29" t="s">
        <v>236</v>
      </c>
      <c r="B58" s="28" t="s">
        <v>181</v>
      </c>
      <c r="C58" s="56">
        <v>973</v>
      </c>
      <c r="D58" s="29" t="s">
        <v>176</v>
      </c>
      <c r="E58" s="29" t="s">
        <v>182</v>
      </c>
      <c r="F58" s="21"/>
      <c r="G58" s="30">
        <v>740</v>
      </c>
    </row>
    <row r="59" spans="1:7" ht="32.25">
      <c r="A59" s="29" t="s">
        <v>237</v>
      </c>
      <c r="B59" s="28" t="s">
        <v>26</v>
      </c>
      <c r="C59" s="56">
        <v>973</v>
      </c>
      <c r="D59" s="29" t="s">
        <v>176</v>
      </c>
      <c r="E59" s="21">
        <v>6000300001</v>
      </c>
      <c r="F59" s="21">
        <v>200</v>
      </c>
      <c r="G59" s="30">
        <v>740</v>
      </c>
    </row>
    <row r="60" spans="1:7" ht="48">
      <c r="A60" s="29" t="s">
        <v>238</v>
      </c>
      <c r="B60" s="28" t="s">
        <v>183</v>
      </c>
      <c r="C60" s="56">
        <v>973</v>
      </c>
      <c r="D60" s="29" t="s">
        <v>176</v>
      </c>
      <c r="E60" s="21">
        <v>6000000151</v>
      </c>
      <c r="F60" s="21"/>
      <c r="G60" s="30">
        <v>500</v>
      </c>
    </row>
    <row r="61" spans="1:7" ht="32.25">
      <c r="A61" s="29" t="s">
        <v>239</v>
      </c>
      <c r="B61" s="28" t="s">
        <v>26</v>
      </c>
      <c r="C61" s="56">
        <v>973</v>
      </c>
      <c r="D61" s="29" t="s">
        <v>176</v>
      </c>
      <c r="E61" s="21">
        <v>6000000151</v>
      </c>
      <c r="F61" s="21">
        <v>200</v>
      </c>
      <c r="G61" s="30">
        <v>500</v>
      </c>
    </row>
    <row r="62" spans="1:7" ht="32.25">
      <c r="A62" s="29" t="s">
        <v>240</v>
      </c>
      <c r="B62" s="28" t="s">
        <v>184</v>
      </c>
      <c r="C62" s="56">
        <v>973</v>
      </c>
      <c r="D62" s="29" t="s">
        <v>176</v>
      </c>
      <c r="E62" s="21">
        <v>6000400001</v>
      </c>
      <c r="F62" s="21"/>
      <c r="G62" s="30">
        <v>960</v>
      </c>
    </row>
    <row r="63" spans="1:7" ht="32.25">
      <c r="A63" s="29" t="s">
        <v>241</v>
      </c>
      <c r="B63" s="28" t="s">
        <v>26</v>
      </c>
      <c r="C63" s="56">
        <v>973</v>
      </c>
      <c r="D63" s="29" t="s">
        <v>176</v>
      </c>
      <c r="E63" s="21">
        <v>6000400001</v>
      </c>
      <c r="F63" s="21">
        <v>200</v>
      </c>
      <c r="G63" s="30">
        <v>960</v>
      </c>
    </row>
    <row r="64" spans="1:7" ht="18.75">
      <c r="A64" s="29" t="s">
        <v>242</v>
      </c>
      <c r="B64" s="28" t="s">
        <v>185</v>
      </c>
      <c r="C64" s="56">
        <v>973</v>
      </c>
      <c r="D64" s="29" t="s">
        <v>176</v>
      </c>
      <c r="E64" s="21">
        <v>6000400005</v>
      </c>
      <c r="F64" s="21"/>
      <c r="G64" s="30">
        <v>12330</v>
      </c>
    </row>
    <row r="65" spans="1:7" ht="32.25">
      <c r="A65" s="29" t="s">
        <v>243</v>
      </c>
      <c r="B65" s="28" t="s">
        <v>26</v>
      </c>
      <c r="C65" s="56">
        <v>973</v>
      </c>
      <c r="D65" s="29" t="s">
        <v>176</v>
      </c>
      <c r="E65" s="21">
        <v>6000400005</v>
      </c>
      <c r="F65" s="21">
        <v>200</v>
      </c>
      <c r="G65" s="30">
        <v>12330</v>
      </c>
    </row>
    <row r="66" spans="1:7" ht="18.75">
      <c r="A66" s="23" t="s">
        <v>172</v>
      </c>
      <c r="B66" s="22" t="s">
        <v>186</v>
      </c>
      <c r="C66" s="57">
        <v>973</v>
      </c>
      <c r="D66" s="23" t="s">
        <v>187</v>
      </c>
      <c r="E66" s="24"/>
      <c r="F66" s="24"/>
      <c r="G66" s="25">
        <v>2095</v>
      </c>
    </row>
    <row r="67" spans="1:7" ht="48">
      <c r="A67" s="46" t="s">
        <v>244</v>
      </c>
      <c r="B67" s="22" t="s">
        <v>188</v>
      </c>
      <c r="C67" s="57">
        <v>973</v>
      </c>
      <c r="D67" s="23" t="s">
        <v>189</v>
      </c>
      <c r="E67" s="24"/>
      <c r="F67" s="24"/>
      <c r="G67" s="25">
        <v>70</v>
      </c>
    </row>
    <row r="68" spans="1:7" ht="63.75">
      <c r="A68" s="47" t="s">
        <v>245</v>
      </c>
      <c r="B68" s="28" t="s">
        <v>190</v>
      </c>
      <c r="C68" s="56">
        <v>973</v>
      </c>
      <c r="D68" s="29" t="s">
        <v>189</v>
      </c>
      <c r="E68" s="21">
        <v>9900000180</v>
      </c>
      <c r="F68" s="21"/>
      <c r="G68" s="30">
        <v>70</v>
      </c>
    </row>
    <row r="69" spans="1:7" ht="32.25">
      <c r="A69" s="46" t="s">
        <v>246</v>
      </c>
      <c r="B69" s="28" t="s">
        <v>26</v>
      </c>
      <c r="C69" s="56">
        <v>973</v>
      </c>
      <c r="D69" s="29" t="s">
        <v>189</v>
      </c>
      <c r="E69" s="21">
        <v>9900000180</v>
      </c>
      <c r="F69" s="21">
        <v>200</v>
      </c>
      <c r="G69" s="30">
        <v>70</v>
      </c>
    </row>
    <row r="70" spans="1:7" ht="18.75">
      <c r="A70" s="23" t="s">
        <v>247</v>
      </c>
      <c r="B70" s="22" t="s">
        <v>193</v>
      </c>
      <c r="C70" s="57">
        <v>973</v>
      </c>
      <c r="D70" s="23" t="s">
        <v>194</v>
      </c>
      <c r="E70" s="24"/>
      <c r="F70" s="24"/>
      <c r="G70" s="25">
        <f>G71+G73+G75+G77+G79</f>
        <v>2025</v>
      </c>
    </row>
    <row r="71" spans="1:16" ht="32.25">
      <c r="A71" s="29" t="s">
        <v>248</v>
      </c>
      <c r="B71" s="28" t="s">
        <v>191</v>
      </c>
      <c r="C71" s="56">
        <v>973</v>
      </c>
      <c r="D71" s="29" t="s">
        <v>194</v>
      </c>
      <c r="E71" s="21">
        <v>4310000191</v>
      </c>
      <c r="F71" s="21"/>
      <c r="G71" s="30">
        <v>405</v>
      </c>
      <c r="J71" s="92"/>
      <c r="K71" s="92"/>
      <c r="L71" s="92"/>
      <c r="M71" s="92"/>
      <c r="N71" s="92"/>
      <c r="O71" s="92"/>
      <c r="P71" s="92"/>
    </row>
    <row r="72" spans="1:7" ht="32.25">
      <c r="A72" s="21" t="s">
        <v>249</v>
      </c>
      <c r="B72" s="28" t="s">
        <v>192</v>
      </c>
      <c r="C72" s="56">
        <v>973</v>
      </c>
      <c r="D72" s="29" t="s">
        <v>194</v>
      </c>
      <c r="E72" s="21">
        <v>4310000191</v>
      </c>
      <c r="F72" s="21">
        <v>600</v>
      </c>
      <c r="G72" s="30">
        <v>405</v>
      </c>
    </row>
    <row r="73" spans="1:7" ht="32.25">
      <c r="A73" s="41" t="s">
        <v>250</v>
      </c>
      <c r="B73" s="28" t="s">
        <v>195</v>
      </c>
      <c r="C73" s="56">
        <v>973</v>
      </c>
      <c r="D73" s="29" t="s">
        <v>194</v>
      </c>
      <c r="E73" s="21">
        <v>7950100491</v>
      </c>
      <c r="F73" s="29"/>
      <c r="G73" s="30">
        <v>480</v>
      </c>
    </row>
    <row r="74" spans="1:7" ht="32.25">
      <c r="A74" s="21" t="s">
        <v>251</v>
      </c>
      <c r="B74" s="28" t="s">
        <v>192</v>
      </c>
      <c r="C74" s="56">
        <v>973</v>
      </c>
      <c r="D74" s="29" t="s">
        <v>194</v>
      </c>
      <c r="E74" s="21">
        <v>7950100491</v>
      </c>
      <c r="F74" s="29" t="s">
        <v>196</v>
      </c>
      <c r="G74" s="30">
        <v>480</v>
      </c>
    </row>
    <row r="75" spans="1:7" ht="48">
      <c r="A75" s="29" t="s">
        <v>252</v>
      </c>
      <c r="B75" s="28" t="s">
        <v>197</v>
      </c>
      <c r="C75" s="56">
        <v>973</v>
      </c>
      <c r="D75" s="29" t="s">
        <v>194</v>
      </c>
      <c r="E75" s="21">
        <v>7950200511</v>
      </c>
      <c r="F75" s="29"/>
      <c r="G75" s="30">
        <v>380</v>
      </c>
    </row>
    <row r="76" spans="1:7" ht="32.25">
      <c r="A76" s="21" t="s">
        <v>253</v>
      </c>
      <c r="B76" s="28" t="s">
        <v>192</v>
      </c>
      <c r="C76" s="56">
        <v>973</v>
      </c>
      <c r="D76" s="29" t="s">
        <v>194</v>
      </c>
      <c r="E76" s="21">
        <v>7950200511</v>
      </c>
      <c r="F76" s="29" t="s">
        <v>196</v>
      </c>
      <c r="G76" s="30">
        <v>380</v>
      </c>
    </row>
    <row r="77" spans="1:7" ht="48">
      <c r="A77" s="29" t="s">
        <v>254</v>
      </c>
      <c r="B77" s="28" t="s">
        <v>198</v>
      </c>
      <c r="C77" s="56">
        <v>973</v>
      </c>
      <c r="D77" s="29" t="s">
        <v>194</v>
      </c>
      <c r="E77" s="21">
        <v>7950400531</v>
      </c>
      <c r="F77" s="29"/>
      <c r="G77" s="30">
        <v>400</v>
      </c>
    </row>
    <row r="78" spans="1:7" ht="32.25">
      <c r="A78" s="21" t="s">
        <v>255</v>
      </c>
      <c r="B78" s="28" t="s">
        <v>192</v>
      </c>
      <c r="C78" s="56">
        <v>973</v>
      </c>
      <c r="D78" s="29" t="s">
        <v>194</v>
      </c>
      <c r="E78" s="21">
        <v>7950400531</v>
      </c>
      <c r="F78" s="29" t="s">
        <v>196</v>
      </c>
      <c r="G78" s="30">
        <v>400</v>
      </c>
    </row>
    <row r="79" spans="1:7" ht="48">
      <c r="A79" s="29" t="s">
        <v>256</v>
      </c>
      <c r="B79" s="28" t="s">
        <v>199</v>
      </c>
      <c r="C79" s="56">
        <v>973</v>
      </c>
      <c r="D79" s="29" t="s">
        <v>194</v>
      </c>
      <c r="E79" s="21">
        <v>7950500521</v>
      </c>
      <c r="F79" s="29"/>
      <c r="G79" s="30">
        <v>360</v>
      </c>
    </row>
    <row r="80" spans="1:7" ht="32.25">
      <c r="A80" s="21" t="s">
        <v>257</v>
      </c>
      <c r="B80" s="28" t="s">
        <v>192</v>
      </c>
      <c r="C80" s="56">
        <v>973</v>
      </c>
      <c r="D80" s="29" t="s">
        <v>194</v>
      </c>
      <c r="E80" s="21">
        <v>7950500521</v>
      </c>
      <c r="F80" s="29" t="s">
        <v>196</v>
      </c>
      <c r="G80" s="30">
        <v>360</v>
      </c>
    </row>
    <row r="81" spans="1:7" ht="18.75">
      <c r="A81" s="24" t="s">
        <v>258</v>
      </c>
      <c r="B81" s="22" t="s">
        <v>201</v>
      </c>
      <c r="C81" s="57">
        <v>973</v>
      </c>
      <c r="D81" s="23" t="s">
        <v>202</v>
      </c>
      <c r="E81" s="24"/>
      <c r="F81" s="23"/>
      <c r="G81" s="25">
        <v>22648</v>
      </c>
    </row>
    <row r="82" spans="1:7" ht="18.75">
      <c r="A82" s="29" t="s">
        <v>259</v>
      </c>
      <c r="B82" s="28" t="s">
        <v>203</v>
      </c>
      <c r="C82" s="56">
        <v>973</v>
      </c>
      <c r="D82" s="29" t="s">
        <v>204</v>
      </c>
      <c r="E82" s="21"/>
      <c r="F82" s="21"/>
      <c r="G82" s="30">
        <v>22648</v>
      </c>
    </row>
    <row r="83" spans="1:7" ht="32.25">
      <c r="A83" s="29" t="s">
        <v>260</v>
      </c>
      <c r="B83" s="28" t="s">
        <v>205</v>
      </c>
      <c r="C83" s="56">
        <v>973</v>
      </c>
      <c r="D83" s="48" t="s">
        <v>204</v>
      </c>
      <c r="E83" s="21">
        <v>4500200201</v>
      </c>
      <c r="F83" s="21"/>
      <c r="G83" s="30">
        <v>7450</v>
      </c>
    </row>
    <row r="84" spans="1:7" ht="32.25">
      <c r="A84" s="21" t="s">
        <v>261</v>
      </c>
      <c r="B84" s="28" t="s">
        <v>192</v>
      </c>
      <c r="C84" s="56">
        <v>973</v>
      </c>
      <c r="D84" s="48" t="s">
        <v>204</v>
      </c>
      <c r="E84" s="21">
        <v>4500200201</v>
      </c>
      <c r="F84" s="21">
        <v>600</v>
      </c>
      <c r="G84" s="30">
        <v>7450</v>
      </c>
    </row>
    <row r="85" spans="1:7" ht="95.25">
      <c r="A85" s="29" t="s">
        <v>262</v>
      </c>
      <c r="B85" s="28" t="s">
        <v>206</v>
      </c>
      <c r="C85" s="56">
        <v>973</v>
      </c>
      <c r="D85" s="29" t="s">
        <v>204</v>
      </c>
      <c r="E85" s="21">
        <v>4500400461</v>
      </c>
      <c r="F85" s="29"/>
      <c r="G85" s="30">
        <v>5747</v>
      </c>
    </row>
    <row r="86" spans="1:7" ht="32.25">
      <c r="A86" s="41" t="s">
        <v>263</v>
      </c>
      <c r="B86" s="28" t="s">
        <v>192</v>
      </c>
      <c r="C86" s="56">
        <v>973</v>
      </c>
      <c r="D86" s="29" t="s">
        <v>204</v>
      </c>
      <c r="E86" s="21">
        <v>4500400461</v>
      </c>
      <c r="F86" s="29" t="s">
        <v>196</v>
      </c>
      <c r="G86" s="30">
        <v>5747</v>
      </c>
    </row>
    <row r="87" spans="1:7" ht="32.25">
      <c r="A87" s="29" t="s">
        <v>264</v>
      </c>
      <c r="B87" s="28" t="s">
        <v>207</v>
      </c>
      <c r="C87" s="56">
        <v>973</v>
      </c>
      <c r="D87" s="29" t="s">
        <v>204</v>
      </c>
      <c r="E87" s="21">
        <v>4500400192</v>
      </c>
      <c r="F87" s="29"/>
      <c r="G87" s="30">
        <v>9451</v>
      </c>
    </row>
    <row r="88" spans="1:7" ht="32.25">
      <c r="A88" s="41" t="s">
        <v>265</v>
      </c>
      <c r="B88" s="28" t="s">
        <v>192</v>
      </c>
      <c r="C88" s="56">
        <v>973</v>
      </c>
      <c r="D88" s="29" t="s">
        <v>204</v>
      </c>
      <c r="E88" s="21">
        <v>4500400192</v>
      </c>
      <c r="F88" s="29" t="s">
        <v>196</v>
      </c>
      <c r="G88" s="30">
        <v>9451</v>
      </c>
    </row>
    <row r="89" spans="1:7" ht="18.75">
      <c r="A89" s="24" t="s">
        <v>200</v>
      </c>
      <c r="B89" s="22" t="s">
        <v>36</v>
      </c>
      <c r="C89" s="57">
        <v>973</v>
      </c>
      <c r="D89" s="23" t="s">
        <v>37</v>
      </c>
      <c r="E89" s="24"/>
      <c r="F89" s="23"/>
      <c r="G89" s="25">
        <v>11494.1</v>
      </c>
    </row>
    <row r="90" spans="1:7" ht="18.75">
      <c r="A90" s="21" t="s">
        <v>266</v>
      </c>
      <c r="B90" s="28" t="s">
        <v>38</v>
      </c>
      <c r="C90" s="56">
        <v>973</v>
      </c>
      <c r="D90" s="29" t="s">
        <v>39</v>
      </c>
      <c r="E90" s="21"/>
      <c r="F90" s="29"/>
      <c r="G90" s="30">
        <v>1452</v>
      </c>
    </row>
    <row r="91" spans="1:7" ht="32.25">
      <c r="A91" s="21" t="s">
        <v>267</v>
      </c>
      <c r="B91" s="28" t="s">
        <v>40</v>
      </c>
      <c r="C91" s="56">
        <v>973</v>
      </c>
      <c r="D91" s="29" t="s">
        <v>39</v>
      </c>
      <c r="E91" s="21">
        <v>5050200231</v>
      </c>
      <c r="F91" s="29"/>
      <c r="G91" s="30">
        <v>1452</v>
      </c>
    </row>
    <row r="92" spans="1:7" ht="18.75">
      <c r="A92" s="21" t="s">
        <v>268</v>
      </c>
      <c r="B92" s="49" t="s">
        <v>41</v>
      </c>
      <c r="C92" s="56">
        <v>973</v>
      </c>
      <c r="D92" s="29" t="s">
        <v>39</v>
      </c>
      <c r="E92" s="21">
        <v>5050200231</v>
      </c>
      <c r="F92" s="29" t="s">
        <v>42</v>
      </c>
      <c r="G92" s="30">
        <v>1452</v>
      </c>
    </row>
    <row r="93" spans="1:7" ht="18.75">
      <c r="A93" s="29" t="s">
        <v>269</v>
      </c>
      <c r="B93" s="26" t="s">
        <v>69</v>
      </c>
      <c r="C93" s="56">
        <v>973</v>
      </c>
      <c r="D93" s="29" t="s">
        <v>70</v>
      </c>
      <c r="E93" s="21"/>
      <c r="F93" s="21"/>
      <c r="G93" s="30">
        <v>10042.1</v>
      </c>
    </row>
    <row r="94" spans="1:7" ht="63.75">
      <c r="A94" s="29" t="s">
        <v>270</v>
      </c>
      <c r="B94" s="28" t="s">
        <v>272</v>
      </c>
      <c r="C94" s="56">
        <v>973</v>
      </c>
      <c r="D94" s="21">
        <v>1004</v>
      </c>
      <c r="E94" s="35" t="s">
        <v>211</v>
      </c>
      <c r="F94" s="21"/>
      <c r="G94" s="30">
        <v>6984.3</v>
      </c>
    </row>
    <row r="95" spans="1:7" ht="18.75">
      <c r="A95" s="29" t="s">
        <v>271</v>
      </c>
      <c r="B95" s="49" t="s">
        <v>41</v>
      </c>
      <c r="C95" s="56">
        <v>973</v>
      </c>
      <c r="D95" s="21">
        <v>1004</v>
      </c>
      <c r="E95" s="35" t="s">
        <v>211</v>
      </c>
      <c r="F95" s="21">
        <v>300</v>
      </c>
      <c r="G95" s="30">
        <v>6984.3</v>
      </c>
    </row>
    <row r="96" spans="1:7" ht="48">
      <c r="A96" s="29" t="s">
        <v>273</v>
      </c>
      <c r="B96" s="28" t="s">
        <v>71</v>
      </c>
      <c r="C96" s="56">
        <v>973</v>
      </c>
      <c r="D96" s="21">
        <v>1004</v>
      </c>
      <c r="E96" s="35" t="s">
        <v>212</v>
      </c>
      <c r="F96" s="21"/>
      <c r="G96" s="30">
        <v>3057.8</v>
      </c>
    </row>
    <row r="97" spans="1:7" ht="18.75">
      <c r="A97" s="29" t="s">
        <v>274</v>
      </c>
      <c r="B97" s="49" t="s">
        <v>41</v>
      </c>
      <c r="C97" s="56">
        <v>973</v>
      </c>
      <c r="D97" s="21">
        <v>1004</v>
      </c>
      <c r="E97" s="35" t="s">
        <v>212</v>
      </c>
      <c r="F97" s="21">
        <v>300</v>
      </c>
      <c r="G97" s="30">
        <v>3057.8</v>
      </c>
    </row>
    <row r="98" spans="1:7" ht="18.75">
      <c r="A98" s="23" t="s">
        <v>208</v>
      </c>
      <c r="B98" s="22" t="s">
        <v>213</v>
      </c>
      <c r="C98" s="57">
        <v>973</v>
      </c>
      <c r="D98" s="23" t="s">
        <v>214</v>
      </c>
      <c r="E98" s="24"/>
      <c r="F98" s="24"/>
      <c r="G98" s="25">
        <v>1610</v>
      </c>
    </row>
    <row r="99" spans="1:7" ht="18.75">
      <c r="A99" s="29" t="s">
        <v>209</v>
      </c>
      <c r="B99" s="28" t="s">
        <v>215</v>
      </c>
      <c r="C99" s="56">
        <v>973</v>
      </c>
      <c r="D99" s="29" t="s">
        <v>216</v>
      </c>
      <c r="E99" s="21"/>
      <c r="F99" s="21"/>
      <c r="G99" s="30">
        <v>1610</v>
      </c>
    </row>
    <row r="100" spans="1:7" ht="79.5">
      <c r="A100" s="29" t="s">
        <v>210</v>
      </c>
      <c r="B100" s="28" t="s">
        <v>217</v>
      </c>
      <c r="C100" s="56">
        <v>973</v>
      </c>
      <c r="D100" s="29" t="s">
        <v>216</v>
      </c>
      <c r="E100" s="35" t="s">
        <v>218</v>
      </c>
      <c r="F100" s="21"/>
      <c r="G100" s="30">
        <v>1610</v>
      </c>
    </row>
    <row r="101" spans="1:7" ht="32.25">
      <c r="A101" s="21" t="s">
        <v>275</v>
      </c>
      <c r="B101" s="28" t="s">
        <v>192</v>
      </c>
      <c r="C101" s="56">
        <v>973</v>
      </c>
      <c r="D101" s="29" t="s">
        <v>216</v>
      </c>
      <c r="E101" s="35" t="s">
        <v>218</v>
      </c>
      <c r="F101" s="29" t="s">
        <v>196</v>
      </c>
      <c r="G101" s="30">
        <v>1610</v>
      </c>
    </row>
    <row r="102" spans="1:7" ht="18.75">
      <c r="A102" s="24" t="s">
        <v>276</v>
      </c>
      <c r="B102" s="22" t="s">
        <v>219</v>
      </c>
      <c r="C102" s="57">
        <v>973</v>
      </c>
      <c r="D102" s="23" t="s">
        <v>220</v>
      </c>
      <c r="E102" s="24"/>
      <c r="F102" s="24"/>
      <c r="G102" s="25">
        <v>6800</v>
      </c>
    </row>
    <row r="103" spans="1:7" ht="18.75">
      <c r="A103" s="29" t="s">
        <v>277</v>
      </c>
      <c r="B103" s="28" t="s">
        <v>221</v>
      </c>
      <c r="C103" s="56">
        <v>973</v>
      </c>
      <c r="D103" s="29" t="s">
        <v>222</v>
      </c>
      <c r="E103" s="21"/>
      <c r="F103" s="29"/>
      <c r="G103" s="30">
        <v>6800</v>
      </c>
    </row>
    <row r="104" spans="1:7" ht="79.5">
      <c r="A104" s="29" t="s">
        <v>278</v>
      </c>
      <c r="B104" s="28" t="s">
        <v>223</v>
      </c>
      <c r="C104" s="56">
        <v>973</v>
      </c>
      <c r="D104" s="29" t="s">
        <v>222</v>
      </c>
      <c r="E104" s="35" t="s">
        <v>224</v>
      </c>
      <c r="F104" s="29"/>
      <c r="G104" s="30">
        <v>6800</v>
      </c>
    </row>
    <row r="105" spans="1:7" ht="32.25">
      <c r="A105" s="29" t="s">
        <v>279</v>
      </c>
      <c r="B105" s="28" t="s">
        <v>26</v>
      </c>
      <c r="C105" s="56">
        <v>973</v>
      </c>
      <c r="D105" s="29" t="s">
        <v>222</v>
      </c>
      <c r="E105" s="35" t="s">
        <v>224</v>
      </c>
      <c r="F105" s="29" t="s">
        <v>225</v>
      </c>
      <c r="G105" s="30">
        <v>6800</v>
      </c>
    </row>
    <row r="106" spans="1:7" ht="18.75">
      <c r="A106" s="50"/>
      <c r="B106" s="87" t="s">
        <v>43</v>
      </c>
      <c r="C106" s="87"/>
      <c r="D106" s="88"/>
      <c r="E106" s="88"/>
      <c r="F106" s="89"/>
      <c r="G106" s="90">
        <v>109083.8</v>
      </c>
    </row>
    <row r="108" spans="1:7" s="13" customFormat="1" ht="15.75">
      <c r="A108" s="105" t="s">
        <v>284</v>
      </c>
      <c r="B108" s="105"/>
      <c r="C108" s="105"/>
      <c r="D108" s="105"/>
      <c r="E108" s="105"/>
      <c r="F108" s="105"/>
      <c r="G108" s="105"/>
    </row>
  </sheetData>
  <sheetProtection/>
  <autoFilter ref="A11:P31">
    <sortState ref="A12:P108">
      <sortCondition descending="1" sortBy="value" ref="F12:F108"/>
    </sortState>
  </autoFilter>
  <mergeCells count="4">
    <mergeCell ref="C1:G4"/>
    <mergeCell ref="A5:G9"/>
    <mergeCell ref="B10:E10"/>
    <mergeCell ref="A108:G108"/>
  </mergeCell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9"/>
  <sheetViews>
    <sheetView zoomScalePageLayoutView="0" workbookViewId="0" topLeftCell="A67">
      <selection activeCell="D57" sqref="D57"/>
    </sheetView>
  </sheetViews>
  <sheetFormatPr defaultColWidth="9.140625" defaultRowHeight="15"/>
  <cols>
    <col min="1" max="1" width="11.421875" style="1" customWidth="1"/>
    <col min="2" max="2" width="59.140625" style="1" customWidth="1"/>
    <col min="3" max="3" width="7.00390625" style="1" customWidth="1"/>
    <col min="4" max="4" width="13.421875" style="1" customWidth="1"/>
    <col min="5" max="5" width="4.8515625" style="1" customWidth="1"/>
    <col min="6" max="6" width="17.00390625" style="1" customWidth="1"/>
    <col min="7" max="8" width="9.140625" style="1" customWidth="1"/>
    <col min="9" max="9" width="9.57421875" style="8" bestFit="1" customWidth="1"/>
    <col min="10" max="10" width="9.140625" style="8" customWidth="1"/>
    <col min="11" max="11" width="19.140625" style="8" customWidth="1"/>
    <col min="12" max="12" width="9.57421875" style="8" bestFit="1" customWidth="1"/>
    <col min="13" max="13" width="12.28125" style="8" bestFit="1" customWidth="1"/>
    <col min="14" max="14" width="10.57421875" style="8" bestFit="1" customWidth="1"/>
    <col min="15" max="15" width="11.421875" style="8" bestFit="1" customWidth="1"/>
    <col min="16" max="16384" width="9.140625" style="1" customWidth="1"/>
  </cols>
  <sheetData>
    <row r="1" spans="3:15" ht="15.75">
      <c r="C1" s="97" t="s">
        <v>282</v>
      </c>
      <c r="D1" s="97"/>
      <c r="E1" s="97"/>
      <c r="F1" s="97"/>
      <c r="I1" s="1"/>
      <c r="J1" s="1"/>
      <c r="K1" s="1"/>
      <c r="L1" s="1"/>
      <c r="M1" s="1"/>
      <c r="N1" s="1"/>
      <c r="O1" s="1"/>
    </row>
    <row r="2" spans="3:15" ht="15.75">
      <c r="C2" s="102"/>
      <c r="D2" s="102"/>
      <c r="E2" s="102"/>
      <c r="F2" s="102"/>
      <c r="I2" s="1"/>
      <c r="J2" s="1"/>
      <c r="K2" s="1"/>
      <c r="L2" s="1"/>
      <c r="M2" s="1"/>
      <c r="N2" s="1"/>
      <c r="O2" s="1"/>
    </row>
    <row r="3" spans="3:15" ht="15.75">
      <c r="C3" s="102"/>
      <c r="D3" s="102"/>
      <c r="E3" s="102"/>
      <c r="F3" s="102"/>
      <c r="I3" s="1"/>
      <c r="J3" s="1"/>
      <c r="K3" s="1"/>
      <c r="L3" s="1"/>
      <c r="M3" s="1"/>
      <c r="N3" s="1"/>
      <c r="O3" s="1"/>
    </row>
    <row r="4" spans="3:15" ht="15.75">
      <c r="C4" s="102"/>
      <c r="D4" s="102"/>
      <c r="E4" s="102"/>
      <c r="F4" s="102"/>
      <c r="I4" s="1"/>
      <c r="J4" s="1"/>
      <c r="K4" s="1"/>
      <c r="L4" s="1"/>
      <c r="M4" s="1"/>
      <c r="N4" s="1"/>
      <c r="O4" s="1"/>
    </row>
    <row r="5" spans="1:15" ht="15.75">
      <c r="A5" s="103" t="s">
        <v>287</v>
      </c>
      <c r="B5" s="103"/>
      <c r="C5" s="103"/>
      <c r="D5" s="103"/>
      <c r="E5" s="103"/>
      <c r="F5" s="103"/>
      <c r="I5" s="1"/>
      <c r="J5" s="1"/>
      <c r="K5" s="1"/>
      <c r="L5" s="1"/>
      <c r="M5" s="1"/>
      <c r="N5" s="1"/>
      <c r="O5" s="1"/>
    </row>
    <row r="6" spans="1:15" ht="15.75">
      <c r="A6" s="103"/>
      <c r="B6" s="103"/>
      <c r="C6" s="103"/>
      <c r="D6" s="103"/>
      <c r="E6" s="103"/>
      <c r="F6" s="103"/>
      <c r="I6" s="1"/>
      <c r="J6" s="1"/>
      <c r="K6" s="1"/>
      <c r="L6" s="1"/>
      <c r="M6" s="1"/>
      <c r="N6" s="1"/>
      <c r="O6" s="1"/>
    </row>
    <row r="7" spans="1:15" ht="15.75" customHeight="1">
      <c r="A7" s="103"/>
      <c r="B7" s="103"/>
      <c r="C7" s="103"/>
      <c r="D7" s="103"/>
      <c r="E7" s="103"/>
      <c r="F7" s="103"/>
      <c r="I7" s="1"/>
      <c r="J7" s="1"/>
      <c r="K7" s="1"/>
      <c r="L7" s="1"/>
      <c r="M7" s="1"/>
      <c r="N7" s="1"/>
      <c r="O7" s="1"/>
    </row>
    <row r="8" spans="1:15" ht="15.75">
      <c r="A8" s="103"/>
      <c r="B8" s="103"/>
      <c r="C8" s="103"/>
      <c r="D8" s="103"/>
      <c r="E8" s="103"/>
      <c r="F8" s="103"/>
      <c r="I8" s="1"/>
      <c r="J8" s="1"/>
      <c r="K8" s="1"/>
      <c r="L8" s="1"/>
      <c r="M8" s="1"/>
      <c r="N8" s="1"/>
      <c r="O8" s="1"/>
    </row>
    <row r="9" spans="1:15" ht="15.75">
      <c r="A9" s="103"/>
      <c r="B9" s="103"/>
      <c r="C9" s="103"/>
      <c r="D9" s="103"/>
      <c r="E9" s="103"/>
      <c r="F9" s="103"/>
      <c r="I9" s="1"/>
      <c r="J9" s="1"/>
      <c r="K9" s="1"/>
      <c r="L9" s="1"/>
      <c r="M9" s="1"/>
      <c r="N9" s="1"/>
      <c r="O9" s="1"/>
    </row>
    <row r="10" spans="1:15" ht="18.75">
      <c r="A10" s="2"/>
      <c r="B10" s="104"/>
      <c r="C10" s="104"/>
      <c r="D10" s="104"/>
      <c r="F10" s="3" t="s">
        <v>0</v>
      </c>
      <c r="I10" s="6"/>
      <c r="J10" s="6"/>
      <c r="K10" s="6"/>
      <c r="L10" s="6"/>
      <c r="M10" s="7"/>
      <c r="N10" s="7"/>
      <c r="O10" s="7"/>
    </row>
    <row r="11" spans="1:15" s="5" customFormat="1" ht="78.75">
      <c r="A11" s="4" t="s">
        <v>1</v>
      </c>
      <c r="B11" s="4" t="s">
        <v>2</v>
      </c>
      <c r="C11" s="4" t="s">
        <v>4</v>
      </c>
      <c r="D11" s="4" t="s">
        <v>5</v>
      </c>
      <c r="E11" s="4" t="s">
        <v>6</v>
      </c>
      <c r="F11" s="4" t="s">
        <v>127</v>
      </c>
      <c r="I11" s="6"/>
      <c r="J11" s="6"/>
      <c r="K11" s="6"/>
      <c r="L11" s="6"/>
      <c r="M11" s="7"/>
      <c r="N11" s="7"/>
      <c r="O11" s="7"/>
    </row>
    <row r="12" spans="1:15" ht="18.75">
      <c r="A12" s="21"/>
      <c r="B12" s="22" t="s">
        <v>7</v>
      </c>
      <c r="C12" s="23" t="s">
        <v>9</v>
      </c>
      <c r="D12" s="24"/>
      <c r="E12" s="24"/>
      <c r="F12" s="25">
        <v>24105.1</v>
      </c>
      <c r="H12" s="8"/>
      <c r="O12" s="1"/>
    </row>
    <row r="13" spans="1:15" ht="18.75">
      <c r="A13" s="21"/>
      <c r="B13" s="22" t="s">
        <v>10</v>
      </c>
      <c r="C13" s="23"/>
      <c r="D13" s="24"/>
      <c r="E13" s="24"/>
      <c r="F13" s="25">
        <v>21303.399999999998</v>
      </c>
      <c r="H13" s="8"/>
      <c r="O13" s="1"/>
    </row>
    <row r="14" spans="1:15" ht="48">
      <c r="A14" s="21" t="s">
        <v>11</v>
      </c>
      <c r="B14" s="26" t="s">
        <v>129</v>
      </c>
      <c r="C14" s="21"/>
      <c r="D14" s="21"/>
      <c r="E14" s="21"/>
      <c r="F14" s="27">
        <v>7174.7</v>
      </c>
      <c r="H14" s="8"/>
      <c r="O14" s="1"/>
    </row>
    <row r="15" spans="1:15" ht="18.75">
      <c r="A15" s="21"/>
      <c r="B15" s="28" t="s">
        <v>7</v>
      </c>
      <c r="C15" s="29" t="s">
        <v>9</v>
      </c>
      <c r="D15" s="21"/>
      <c r="E15" s="21"/>
      <c r="F15" s="30">
        <v>7090.7</v>
      </c>
      <c r="H15" s="8"/>
      <c r="O15" s="1"/>
    </row>
    <row r="16" spans="1:15" ht="48">
      <c r="A16" s="31" t="s">
        <v>12</v>
      </c>
      <c r="B16" s="22" t="s">
        <v>131</v>
      </c>
      <c r="C16" s="23" t="s">
        <v>132</v>
      </c>
      <c r="D16" s="24"/>
      <c r="E16" s="23"/>
      <c r="F16" s="25">
        <v>1223.3</v>
      </c>
      <c r="H16" s="8"/>
      <c r="O16" s="1"/>
    </row>
    <row r="17" spans="1:15" ht="18.75">
      <c r="A17" s="32" t="s">
        <v>13</v>
      </c>
      <c r="B17" s="28" t="s">
        <v>133</v>
      </c>
      <c r="C17" s="29" t="s">
        <v>132</v>
      </c>
      <c r="D17" s="29" t="s">
        <v>134</v>
      </c>
      <c r="E17" s="29"/>
      <c r="F17" s="30">
        <v>1223.3</v>
      </c>
      <c r="H17" s="8"/>
      <c r="O17" s="1"/>
    </row>
    <row r="18" spans="1:15" ht="79.5">
      <c r="A18" s="32" t="s">
        <v>14</v>
      </c>
      <c r="B18" s="28" t="s">
        <v>15</v>
      </c>
      <c r="C18" s="29" t="s">
        <v>132</v>
      </c>
      <c r="D18" s="29" t="s">
        <v>134</v>
      </c>
      <c r="E18" s="29" t="s">
        <v>16</v>
      </c>
      <c r="F18" s="30">
        <v>1223.3</v>
      </c>
      <c r="H18" s="8"/>
      <c r="O18" s="1"/>
    </row>
    <row r="19" spans="1:15" ht="63.75">
      <c r="A19" s="24" t="s">
        <v>17</v>
      </c>
      <c r="B19" s="22" t="s">
        <v>135</v>
      </c>
      <c r="C19" s="23" t="s">
        <v>18</v>
      </c>
      <c r="D19" s="23"/>
      <c r="E19" s="23"/>
      <c r="F19" s="25">
        <v>5867.4</v>
      </c>
      <c r="H19" s="8"/>
      <c r="O19" s="1"/>
    </row>
    <row r="20" spans="1:15" ht="32.25">
      <c r="A20" s="32" t="s">
        <v>19</v>
      </c>
      <c r="B20" s="28" t="s">
        <v>136</v>
      </c>
      <c r="C20" s="29" t="s">
        <v>18</v>
      </c>
      <c r="D20" s="29" t="s">
        <v>137</v>
      </c>
      <c r="E20" s="21"/>
      <c r="F20" s="30">
        <v>5867.4</v>
      </c>
      <c r="H20" s="8"/>
      <c r="O20" s="1"/>
    </row>
    <row r="21" spans="1:15" ht="32.25">
      <c r="A21" s="32" t="s">
        <v>20</v>
      </c>
      <c r="B21" s="28" t="s">
        <v>138</v>
      </c>
      <c r="C21" s="29" t="s">
        <v>18</v>
      </c>
      <c r="D21" s="29" t="s">
        <v>139</v>
      </c>
      <c r="E21" s="21"/>
      <c r="F21" s="30">
        <v>1030.8</v>
      </c>
      <c r="H21" s="8"/>
      <c r="O21" s="1"/>
    </row>
    <row r="22" spans="1:15" ht="79.5">
      <c r="A22" s="32" t="s">
        <v>21</v>
      </c>
      <c r="B22" s="28" t="s">
        <v>15</v>
      </c>
      <c r="C22" s="29" t="s">
        <v>18</v>
      </c>
      <c r="D22" s="29" t="s">
        <v>139</v>
      </c>
      <c r="E22" s="21">
        <v>100</v>
      </c>
      <c r="F22" s="30">
        <v>1030.8</v>
      </c>
      <c r="H22" s="8"/>
      <c r="O22" s="1"/>
    </row>
    <row r="23" spans="1:15" ht="32.25">
      <c r="A23" s="21" t="s">
        <v>140</v>
      </c>
      <c r="B23" s="28" t="s">
        <v>141</v>
      </c>
      <c r="C23" s="29" t="s">
        <v>18</v>
      </c>
      <c r="D23" s="29" t="s">
        <v>24</v>
      </c>
      <c r="E23" s="33"/>
      <c r="F23" s="30">
        <v>280.8</v>
      </c>
      <c r="H23" s="8"/>
      <c r="O23" s="1"/>
    </row>
    <row r="24" spans="1:15" ht="79.5">
      <c r="A24" s="21" t="s">
        <v>142</v>
      </c>
      <c r="B24" s="28" t="s">
        <v>15</v>
      </c>
      <c r="C24" s="29" t="s">
        <v>18</v>
      </c>
      <c r="D24" s="29" t="s">
        <v>24</v>
      </c>
      <c r="E24" s="33">
        <v>100</v>
      </c>
      <c r="F24" s="34">
        <v>280.8</v>
      </c>
      <c r="H24" s="8"/>
      <c r="O24" s="1"/>
    </row>
    <row r="25" spans="1:15" ht="32.25">
      <c r="A25" s="24" t="s">
        <v>22</v>
      </c>
      <c r="B25" s="22" t="s">
        <v>23</v>
      </c>
      <c r="C25" s="23" t="s">
        <v>18</v>
      </c>
      <c r="D25" s="35" t="s">
        <v>143</v>
      </c>
      <c r="E25" s="23"/>
      <c r="F25" s="25">
        <v>4555.799999999999</v>
      </c>
      <c r="H25" s="8"/>
      <c r="O25" s="1"/>
    </row>
    <row r="26" spans="1:15" ht="79.5">
      <c r="A26" s="21" t="s">
        <v>25</v>
      </c>
      <c r="B26" s="28" t="s">
        <v>15</v>
      </c>
      <c r="C26" s="29" t="s">
        <v>18</v>
      </c>
      <c r="D26" s="35" t="s">
        <v>143</v>
      </c>
      <c r="E26" s="29" t="s">
        <v>16</v>
      </c>
      <c r="F26" s="30">
        <v>3092.3999999999996</v>
      </c>
      <c r="H26" s="8"/>
      <c r="O26" s="1"/>
    </row>
    <row r="27" spans="1:15" ht="32.25">
      <c r="A27" s="32" t="s">
        <v>144</v>
      </c>
      <c r="B27" s="28" t="s">
        <v>26</v>
      </c>
      <c r="C27" s="29" t="s">
        <v>18</v>
      </c>
      <c r="D27" s="35" t="s">
        <v>143</v>
      </c>
      <c r="E27" s="33">
        <v>200</v>
      </c>
      <c r="F27" s="27">
        <v>1453.4</v>
      </c>
      <c r="H27" s="8"/>
      <c r="O27" s="1"/>
    </row>
    <row r="28" spans="1:15" ht="18.75">
      <c r="A28" s="32" t="s">
        <v>145</v>
      </c>
      <c r="B28" s="28" t="s">
        <v>27</v>
      </c>
      <c r="C28" s="29" t="s">
        <v>18</v>
      </c>
      <c r="D28" s="35" t="s">
        <v>143</v>
      </c>
      <c r="E28" s="33">
        <v>800</v>
      </c>
      <c r="F28" s="27">
        <v>10</v>
      </c>
      <c r="H28" s="8"/>
      <c r="O28" s="1"/>
    </row>
    <row r="29" spans="1:15" ht="18.75">
      <c r="A29" s="32" t="s">
        <v>226</v>
      </c>
      <c r="B29" s="22" t="s">
        <v>146</v>
      </c>
      <c r="C29" s="23" t="s">
        <v>147</v>
      </c>
      <c r="D29" s="23"/>
      <c r="E29" s="36"/>
      <c r="F29" s="25">
        <v>84</v>
      </c>
      <c r="H29" s="8"/>
      <c r="O29" s="1"/>
    </row>
    <row r="30" spans="1:15" ht="48">
      <c r="A30" s="32" t="s">
        <v>227</v>
      </c>
      <c r="B30" s="28" t="s">
        <v>148</v>
      </c>
      <c r="C30" s="29" t="s">
        <v>147</v>
      </c>
      <c r="D30" s="29" t="s">
        <v>149</v>
      </c>
      <c r="E30" s="29"/>
      <c r="F30" s="30">
        <v>84</v>
      </c>
      <c r="H30" s="8"/>
      <c r="O30" s="1"/>
    </row>
    <row r="31" spans="1:15" ht="18.75">
      <c r="A31" s="32" t="s">
        <v>228</v>
      </c>
      <c r="B31" s="28" t="s">
        <v>27</v>
      </c>
      <c r="C31" s="29" t="s">
        <v>147</v>
      </c>
      <c r="D31" s="29" t="s">
        <v>149</v>
      </c>
      <c r="E31" s="29" t="s">
        <v>150</v>
      </c>
      <c r="F31" s="37">
        <v>84</v>
      </c>
      <c r="H31" s="8"/>
      <c r="O31" s="1"/>
    </row>
    <row r="32" spans="1:15" ht="48">
      <c r="A32" s="24" t="s">
        <v>28</v>
      </c>
      <c r="B32" s="38" t="s">
        <v>29</v>
      </c>
      <c r="C32" s="23"/>
      <c r="D32" s="23"/>
      <c r="E32" s="39"/>
      <c r="F32" s="25">
        <v>101909.1</v>
      </c>
      <c r="H32" s="8"/>
      <c r="O32" s="1"/>
    </row>
    <row r="33" spans="1:15" ht="18.75">
      <c r="A33" s="21"/>
      <c r="B33" s="28" t="s">
        <v>7</v>
      </c>
      <c r="C33" s="29" t="s">
        <v>9</v>
      </c>
      <c r="D33" s="29"/>
      <c r="E33" s="21"/>
      <c r="F33" s="30">
        <v>16930.399999999998</v>
      </c>
      <c r="H33" s="8"/>
      <c r="O33" s="1"/>
    </row>
    <row r="34" spans="1:15" ht="63.75">
      <c r="A34" s="24" t="s">
        <v>12</v>
      </c>
      <c r="B34" s="22" t="s">
        <v>31</v>
      </c>
      <c r="C34" s="23" t="s">
        <v>32</v>
      </c>
      <c r="D34" s="23"/>
      <c r="E34" s="39"/>
      <c r="F34" s="25">
        <v>16730.399999999998</v>
      </c>
      <c r="H34" s="8"/>
      <c r="O34" s="1"/>
    </row>
    <row r="35" spans="1:15" ht="18.75">
      <c r="A35" s="32" t="s">
        <v>13</v>
      </c>
      <c r="B35" s="28" t="s">
        <v>151</v>
      </c>
      <c r="C35" s="29" t="s">
        <v>32</v>
      </c>
      <c r="D35" s="29" t="s">
        <v>152</v>
      </c>
      <c r="E35" s="33"/>
      <c r="F35" s="30">
        <v>1223.3</v>
      </c>
      <c r="H35" s="8"/>
      <c r="O35" s="1"/>
    </row>
    <row r="36" spans="1:15" ht="79.5">
      <c r="A36" s="32" t="s">
        <v>14</v>
      </c>
      <c r="B36" s="28" t="s">
        <v>15</v>
      </c>
      <c r="C36" s="29" t="s">
        <v>32</v>
      </c>
      <c r="D36" s="29" t="s">
        <v>152</v>
      </c>
      <c r="E36" s="33">
        <v>100</v>
      </c>
      <c r="F36" s="30">
        <v>1223.3</v>
      </c>
      <c r="H36" s="8"/>
      <c r="O36" s="1"/>
    </row>
    <row r="37" spans="1:15" ht="32.25">
      <c r="A37" s="24" t="s">
        <v>33</v>
      </c>
      <c r="B37" s="22" t="s">
        <v>34</v>
      </c>
      <c r="C37" s="23" t="s">
        <v>32</v>
      </c>
      <c r="D37" s="23" t="s">
        <v>35</v>
      </c>
      <c r="E37" s="24"/>
      <c r="F37" s="25">
        <v>12905.4</v>
      </c>
      <c r="H37" s="8"/>
      <c r="O37" s="1"/>
    </row>
    <row r="38" spans="1:15" ht="79.5">
      <c r="A38" s="21" t="s">
        <v>153</v>
      </c>
      <c r="B38" s="28" t="s">
        <v>15</v>
      </c>
      <c r="C38" s="29" t="s">
        <v>32</v>
      </c>
      <c r="D38" s="29" t="s">
        <v>35</v>
      </c>
      <c r="E38" s="21">
        <v>100</v>
      </c>
      <c r="F38" s="30">
        <v>9766.4</v>
      </c>
      <c r="H38" s="8"/>
      <c r="O38" s="1"/>
    </row>
    <row r="39" spans="1:15" ht="32.25">
      <c r="A39" s="21" t="s">
        <v>154</v>
      </c>
      <c r="B39" s="28" t="s">
        <v>26</v>
      </c>
      <c r="C39" s="29" t="s">
        <v>32</v>
      </c>
      <c r="D39" s="29" t="s">
        <v>35</v>
      </c>
      <c r="E39" s="33">
        <v>200</v>
      </c>
      <c r="F39" s="30">
        <v>3139</v>
      </c>
      <c r="H39" s="8"/>
      <c r="O39" s="1"/>
    </row>
    <row r="40" spans="1:15" ht="63.75">
      <c r="A40" s="40" t="s">
        <v>155</v>
      </c>
      <c r="B40" s="22" t="s">
        <v>156</v>
      </c>
      <c r="C40" s="23" t="s">
        <v>32</v>
      </c>
      <c r="D40" s="39" t="s">
        <v>312</v>
      </c>
      <c r="E40" s="39"/>
      <c r="F40" s="25">
        <v>6.9</v>
      </c>
      <c r="H40" s="8"/>
      <c r="O40" s="1"/>
    </row>
    <row r="41" spans="1:15" ht="32.25">
      <c r="A41" s="41" t="s">
        <v>157</v>
      </c>
      <c r="B41" s="28" t="s">
        <v>26</v>
      </c>
      <c r="C41" s="29" t="s">
        <v>32</v>
      </c>
      <c r="D41" s="33" t="s">
        <v>312</v>
      </c>
      <c r="E41" s="33">
        <v>200</v>
      </c>
      <c r="F41" s="30">
        <v>6.9</v>
      </c>
      <c r="H41" s="8"/>
      <c r="O41" s="1"/>
    </row>
    <row r="42" spans="1:15" ht="63.75">
      <c r="A42" s="31" t="s">
        <v>158</v>
      </c>
      <c r="B42" s="22" t="s">
        <v>159</v>
      </c>
      <c r="C42" s="23" t="s">
        <v>32</v>
      </c>
      <c r="D42" s="39" t="s">
        <v>313</v>
      </c>
      <c r="E42" s="39"/>
      <c r="F42" s="25">
        <v>2594.7999999999997</v>
      </c>
      <c r="H42" s="8"/>
      <c r="O42" s="1"/>
    </row>
    <row r="43" spans="1:15" ht="79.5">
      <c r="A43" s="41" t="s">
        <v>160</v>
      </c>
      <c r="B43" s="28" t="s">
        <v>15</v>
      </c>
      <c r="C43" s="29" t="s">
        <v>32</v>
      </c>
      <c r="D43" s="33" t="s">
        <v>313</v>
      </c>
      <c r="E43" s="33">
        <v>100</v>
      </c>
      <c r="F43" s="30">
        <v>2405.2</v>
      </c>
      <c r="H43" s="8"/>
      <c r="O43" s="1"/>
    </row>
    <row r="44" spans="1:15" ht="32.25">
      <c r="A44" s="42" t="s">
        <v>161</v>
      </c>
      <c r="B44" s="28" t="s">
        <v>26</v>
      </c>
      <c r="C44" s="29" t="s">
        <v>32</v>
      </c>
      <c r="D44" s="33" t="s">
        <v>313</v>
      </c>
      <c r="E44" s="33">
        <v>200</v>
      </c>
      <c r="F44" s="30">
        <v>189.6</v>
      </c>
      <c r="H44" s="8"/>
      <c r="O44" s="1"/>
    </row>
    <row r="45" spans="1:15" ht="18.75">
      <c r="A45" s="24" t="s">
        <v>17</v>
      </c>
      <c r="B45" s="22" t="s">
        <v>162</v>
      </c>
      <c r="C45" s="23" t="s">
        <v>163</v>
      </c>
      <c r="D45" s="23"/>
      <c r="E45" s="39"/>
      <c r="F45" s="43">
        <v>200</v>
      </c>
      <c r="H45" s="8"/>
      <c r="O45" s="1"/>
    </row>
    <row r="46" spans="1:15" ht="18.75">
      <c r="A46" s="32" t="s">
        <v>19</v>
      </c>
      <c r="B46" s="28" t="s">
        <v>164</v>
      </c>
      <c r="C46" s="29" t="s">
        <v>163</v>
      </c>
      <c r="D46" s="29" t="s">
        <v>165</v>
      </c>
      <c r="E46" s="29"/>
      <c r="F46" s="27">
        <v>200</v>
      </c>
      <c r="H46" s="8"/>
      <c r="O46" s="1"/>
    </row>
    <row r="47" spans="1:15" ht="18.75">
      <c r="A47" s="32" t="s">
        <v>20</v>
      </c>
      <c r="B47" s="28" t="s">
        <v>27</v>
      </c>
      <c r="C47" s="29" t="s">
        <v>163</v>
      </c>
      <c r="D47" s="29" t="s">
        <v>165</v>
      </c>
      <c r="E47" s="44" t="s">
        <v>150</v>
      </c>
      <c r="F47" s="34">
        <v>200</v>
      </c>
      <c r="H47" s="8"/>
      <c r="O47" s="1"/>
    </row>
    <row r="48" spans="1:15" ht="32.25">
      <c r="A48" s="23" t="s">
        <v>226</v>
      </c>
      <c r="B48" s="22" t="s">
        <v>166</v>
      </c>
      <c r="C48" s="23" t="s">
        <v>167</v>
      </c>
      <c r="D48" s="23"/>
      <c r="E48" s="23"/>
      <c r="F48" s="25">
        <v>150</v>
      </c>
      <c r="H48" s="8"/>
      <c r="O48" s="1"/>
    </row>
    <row r="49" spans="1:15" ht="48">
      <c r="A49" s="29" t="s">
        <v>227</v>
      </c>
      <c r="B49" s="28" t="s">
        <v>168</v>
      </c>
      <c r="C49" s="29" t="s">
        <v>169</v>
      </c>
      <c r="D49" s="29"/>
      <c r="E49" s="29"/>
      <c r="F49" s="30">
        <v>150</v>
      </c>
      <c r="H49" s="8"/>
      <c r="O49" s="1"/>
    </row>
    <row r="50" spans="1:15" ht="48">
      <c r="A50" s="29" t="s">
        <v>228</v>
      </c>
      <c r="B50" s="28" t="s">
        <v>170</v>
      </c>
      <c r="C50" s="29" t="s">
        <v>169</v>
      </c>
      <c r="D50" s="29" t="s">
        <v>171</v>
      </c>
      <c r="E50" s="21"/>
      <c r="F50" s="30">
        <v>150</v>
      </c>
      <c r="H50" s="8"/>
      <c r="O50" s="1"/>
    </row>
    <row r="51" spans="1:15" ht="32.25">
      <c r="A51" s="29" t="s">
        <v>229</v>
      </c>
      <c r="B51" s="28" t="s">
        <v>26</v>
      </c>
      <c r="C51" s="29" t="s">
        <v>169</v>
      </c>
      <c r="D51" s="29" t="s">
        <v>171</v>
      </c>
      <c r="E51" s="21">
        <v>600</v>
      </c>
      <c r="F51" s="34">
        <v>150</v>
      </c>
      <c r="H51" s="8"/>
      <c r="O51" s="1"/>
    </row>
    <row r="52" spans="1:15" ht="18.75">
      <c r="A52" s="45" t="s">
        <v>230</v>
      </c>
      <c r="B52" s="22" t="s">
        <v>173</v>
      </c>
      <c r="C52" s="23" t="s">
        <v>174</v>
      </c>
      <c r="D52" s="23"/>
      <c r="E52" s="24"/>
      <c r="F52" s="25">
        <v>40181.6</v>
      </c>
      <c r="H52" s="8"/>
      <c r="O52" s="1"/>
    </row>
    <row r="53" spans="1:15" ht="18.75">
      <c r="A53" s="45" t="s">
        <v>231</v>
      </c>
      <c r="B53" s="28" t="s">
        <v>175</v>
      </c>
      <c r="C53" s="29" t="s">
        <v>176</v>
      </c>
      <c r="D53" s="29"/>
      <c r="E53" s="21"/>
      <c r="F53" s="30">
        <v>40181.6</v>
      </c>
      <c r="H53" s="8"/>
      <c r="O53" s="1"/>
    </row>
    <row r="54" spans="1:15" ht="18.75">
      <c r="A54" s="29" t="s">
        <v>232</v>
      </c>
      <c r="B54" s="28" t="s">
        <v>177</v>
      </c>
      <c r="C54" s="29" t="s">
        <v>176</v>
      </c>
      <c r="D54" s="29" t="s">
        <v>178</v>
      </c>
      <c r="E54" s="21"/>
      <c r="F54" s="30">
        <v>25246.6</v>
      </c>
      <c r="H54" s="8"/>
      <c r="O54" s="1"/>
    </row>
    <row r="55" spans="1:15" ht="32.25">
      <c r="A55" s="21" t="s">
        <v>233</v>
      </c>
      <c r="B55" s="28" t="s">
        <v>26</v>
      </c>
      <c r="C55" s="29" t="s">
        <v>176</v>
      </c>
      <c r="D55" s="29" t="s">
        <v>178</v>
      </c>
      <c r="E55" s="21">
        <v>200</v>
      </c>
      <c r="F55" s="30">
        <v>25246.6</v>
      </c>
      <c r="H55" s="8"/>
      <c r="O55" s="1"/>
    </row>
    <row r="56" spans="1:15" ht="63.75">
      <c r="A56" s="29" t="s">
        <v>234</v>
      </c>
      <c r="B56" s="28" t="s">
        <v>179</v>
      </c>
      <c r="C56" s="29" t="s">
        <v>176</v>
      </c>
      <c r="D56" s="29" t="s">
        <v>180</v>
      </c>
      <c r="E56" s="21"/>
      <c r="F56" s="30">
        <v>405</v>
      </c>
      <c r="H56" s="8"/>
      <c r="O56" s="1"/>
    </row>
    <row r="57" spans="1:15" ht="32.25">
      <c r="A57" s="29" t="s">
        <v>235</v>
      </c>
      <c r="B57" s="28" t="s">
        <v>26</v>
      </c>
      <c r="C57" s="29" t="s">
        <v>176</v>
      </c>
      <c r="D57" s="29" t="s">
        <v>180</v>
      </c>
      <c r="E57" s="21">
        <v>200</v>
      </c>
      <c r="F57" s="30">
        <v>405</v>
      </c>
      <c r="H57" s="8"/>
      <c r="O57" s="1"/>
    </row>
    <row r="58" spans="1:15" ht="32.25">
      <c r="A58" s="29" t="s">
        <v>236</v>
      </c>
      <c r="B58" s="28" t="s">
        <v>181</v>
      </c>
      <c r="C58" s="29" t="s">
        <v>176</v>
      </c>
      <c r="D58" s="29" t="s">
        <v>182</v>
      </c>
      <c r="E58" s="21"/>
      <c r="F58" s="30">
        <v>740</v>
      </c>
      <c r="H58" s="8"/>
      <c r="O58" s="1"/>
    </row>
    <row r="59" spans="1:15" ht="32.25">
      <c r="A59" s="29" t="s">
        <v>237</v>
      </c>
      <c r="B59" s="28" t="s">
        <v>26</v>
      </c>
      <c r="C59" s="29" t="s">
        <v>176</v>
      </c>
      <c r="D59" s="21">
        <v>6000300001</v>
      </c>
      <c r="E59" s="21">
        <v>200</v>
      </c>
      <c r="F59" s="30">
        <v>740</v>
      </c>
      <c r="H59" s="8"/>
      <c r="O59" s="1"/>
    </row>
    <row r="60" spans="1:15" ht="63.75">
      <c r="A60" s="29" t="s">
        <v>238</v>
      </c>
      <c r="B60" s="28" t="s">
        <v>183</v>
      </c>
      <c r="C60" s="29" t="s">
        <v>176</v>
      </c>
      <c r="D60" s="21">
        <v>6000000151</v>
      </c>
      <c r="E60" s="21"/>
      <c r="F60" s="30">
        <v>500</v>
      </c>
      <c r="H60" s="8"/>
      <c r="O60" s="1"/>
    </row>
    <row r="61" spans="1:15" ht="32.25">
      <c r="A61" s="29" t="s">
        <v>239</v>
      </c>
      <c r="B61" s="28" t="s">
        <v>26</v>
      </c>
      <c r="C61" s="29" t="s">
        <v>176</v>
      </c>
      <c r="D61" s="21">
        <v>6000000151</v>
      </c>
      <c r="E61" s="21">
        <v>200</v>
      </c>
      <c r="F61" s="30">
        <v>500</v>
      </c>
      <c r="H61" s="8"/>
      <c r="O61" s="1"/>
    </row>
    <row r="62" spans="1:15" ht="32.25">
      <c r="A62" s="29" t="s">
        <v>240</v>
      </c>
      <c r="B62" s="28" t="s">
        <v>184</v>
      </c>
      <c r="C62" s="29" t="s">
        <v>176</v>
      </c>
      <c r="D62" s="21">
        <v>6000400001</v>
      </c>
      <c r="E62" s="21"/>
      <c r="F62" s="30">
        <v>960</v>
      </c>
      <c r="H62" s="8"/>
      <c r="O62" s="1"/>
    </row>
    <row r="63" spans="1:15" ht="32.25">
      <c r="A63" s="29" t="s">
        <v>241</v>
      </c>
      <c r="B63" s="28" t="s">
        <v>26</v>
      </c>
      <c r="C63" s="29" t="s">
        <v>176</v>
      </c>
      <c r="D63" s="21">
        <v>6000400001</v>
      </c>
      <c r="E63" s="21">
        <v>200</v>
      </c>
      <c r="F63" s="30">
        <v>960</v>
      </c>
      <c r="H63" s="8"/>
      <c r="O63" s="1"/>
    </row>
    <row r="64" spans="1:15" ht="18.75">
      <c r="A64" s="29" t="s">
        <v>242</v>
      </c>
      <c r="B64" s="28" t="s">
        <v>185</v>
      </c>
      <c r="C64" s="29" t="s">
        <v>176</v>
      </c>
      <c r="D64" s="21">
        <v>6000400005</v>
      </c>
      <c r="E64" s="21"/>
      <c r="F64" s="30">
        <v>12330</v>
      </c>
      <c r="H64" s="8"/>
      <c r="O64" s="1"/>
    </row>
    <row r="65" spans="1:15" ht="32.25">
      <c r="A65" s="29" t="s">
        <v>243</v>
      </c>
      <c r="B65" s="28" t="s">
        <v>26</v>
      </c>
      <c r="C65" s="29" t="s">
        <v>176</v>
      </c>
      <c r="D65" s="21">
        <v>6000400005</v>
      </c>
      <c r="E65" s="21">
        <v>200</v>
      </c>
      <c r="F65" s="30">
        <v>12330</v>
      </c>
      <c r="H65" s="8"/>
      <c r="O65" s="1"/>
    </row>
    <row r="66" spans="1:15" ht="18.75">
      <c r="A66" s="23" t="s">
        <v>172</v>
      </c>
      <c r="B66" s="22" t="s">
        <v>186</v>
      </c>
      <c r="C66" s="23" t="s">
        <v>187</v>
      </c>
      <c r="D66" s="24"/>
      <c r="E66" s="24"/>
      <c r="F66" s="25">
        <v>2095</v>
      </c>
      <c r="H66" s="8"/>
      <c r="O66" s="1"/>
    </row>
    <row r="67" spans="1:15" ht="48">
      <c r="A67" s="46" t="s">
        <v>244</v>
      </c>
      <c r="B67" s="22" t="s">
        <v>188</v>
      </c>
      <c r="C67" s="23" t="s">
        <v>189</v>
      </c>
      <c r="D67" s="24"/>
      <c r="E67" s="24"/>
      <c r="F67" s="25">
        <v>70</v>
      </c>
      <c r="H67" s="8"/>
      <c r="O67" s="1"/>
    </row>
    <row r="68" spans="1:15" ht="79.5">
      <c r="A68" s="93" t="s">
        <v>245</v>
      </c>
      <c r="B68" s="28" t="s">
        <v>190</v>
      </c>
      <c r="C68" s="29" t="s">
        <v>189</v>
      </c>
      <c r="D68" s="21">
        <v>9900000180</v>
      </c>
      <c r="E68" s="21"/>
      <c r="F68" s="30">
        <v>70</v>
      </c>
      <c r="H68" s="8"/>
      <c r="O68" s="1"/>
    </row>
    <row r="69" spans="1:15" ht="32.25">
      <c r="A69" s="94" t="s">
        <v>246</v>
      </c>
      <c r="B69" s="28" t="s">
        <v>26</v>
      </c>
      <c r="C69" s="29" t="s">
        <v>189</v>
      </c>
      <c r="D69" s="21">
        <v>9900000180</v>
      </c>
      <c r="E69" s="21">
        <v>200</v>
      </c>
      <c r="F69" s="30">
        <v>70</v>
      </c>
      <c r="H69" s="8"/>
      <c r="O69" s="1"/>
    </row>
    <row r="70" spans="1:15" ht="18.75">
      <c r="A70" s="23" t="s">
        <v>247</v>
      </c>
      <c r="B70" s="22" t="s">
        <v>193</v>
      </c>
      <c r="C70" s="23" t="s">
        <v>194</v>
      </c>
      <c r="D70" s="24"/>
      <c r="E70" s="24"/>
      <c r="F70" s="25">
        <f>F71+F73+F75+F77+F79</f>
        <v>2025</v>
      </c>
      <c r="H70" s="8"/>
      <c r="O70" s="1"/>
    </row>
    <row r="71" spans="1:15" ht="48">
      <c r="A71" s="29" t="s">
        <v>248</v>
      </c>
      <c r="B71" s="28" t="s">
        <v>191</v>
      </c>
      <c r="C71" s="29" t="s">
        <v>194</v>
      </c>
      <c r="D71" s="21">
        <v>4310000191</v>
      </c>
      <c r="E71" s="21"/>
      <c r="F71" s="30">
        <v>405</v>
      </c>
      <c r="H71" s="92"/>
      <c r="I71" s="92"/>
      <c r="J71" s="92"/>
      <c r="K71" s="92"/>
      <c r="L71" s="92"/>
      <c r="M71" s="92"/>
      <c r="N71" s="92"/>
      <c r="O71" s="1"/>
    </row>
    <row r="72" spans="1:15" ht="32.25">
      <c r="A72" s="21" t="s">
        <v>249</v>
      </c>
      <c r="B72" s="28" t="s">
        <v>192</v>
      </c>
      <c r="C72" s="29" t="s">
        <v>194</v>
      </c>
      <c r="D72" s="21">
        <v>4310000191</v>
      </c>
      <c r="E72" s="21">
        <v>600</v>
      </c>
      <c r="F72" s="30">
        <v>405</v>
      </c>
      <c r="H72" s="8"/>
      <c r="O72" s="1"/>
    </row>
    <row r="73" spans="1:15" ht="48">
      <c r="A73" s="41" t="s">
        <v>250</v>
      </c>
      <c r="B73" s="28" t="s">
        <v>195</v>
      </c>
      <c r="C73" s="29" t="s">
        <v>194</v>
      </c>
      <c r="D73" s="21">
        <v>7950100491</v>
      </c>
      <c r="E73" s="29"/>
      <c r="F73" s="30">
        <v>480</v>
      </c>
      <c r="H73" s="8"/>
      <c r="O73" s="1"/>
    </row>
    <row r="74" spans="1:15" ht="32.25">
      <c r="A74" s="21" t="s">
        <v>251</v>
      </c>
      <c r="B74" s="28" t="s">
        <v>192</v>
      </c>
      <c r="C74" s="29" t="s">
        <v>194</v>
      </c>
      <c r="D74" s="21">
        <v>7950100491</v>
      </c>
      <c r="E74" s="29" t="s">
        <v>196</v>
      </c>
      <c r="F74" s="30">
        <v>480</v>
      </c>
      <c r="H74" s="8"/>
      <c r="O74" s="1"/>
    </row>
    <row r="75" spans="1:15" ht="48">
      <c r="A75" s="29" t="s">
        <v>252</v>
      </c>
      <c r="B75" s="28" t="s">
        <v>197</v>
      </c>
      <c r="C75" s="29" t="s">
        <v>194</v>
      </c>
      <c r="D75" s="21">
        <v>7950200511</v>
      </c>
      <c r="E75" s="29"/>
      <c r="F75" s="30">
        <v>380</v>
      </c>
      <c r="H75" s="8"/>
      <c r="O75" s="1"/>
    </row>
    <row r="76" spans="1:15" ht="32.25">
      <c r="A76" s="21" t="s">
        <v>253</v>
      </c>
      <c r="B76" s="28" t="s">
        <v>192</v>
      </c>
      <c r="C76" s="29" t="s">
        <v>194</v>
      </c>
      <c r="D76" s="21">
        <v>7950200511</v>
      </c>
      <c r="E76" s="29" t="s">
        <v>196</v>
      </c>
      <c r="F76" s="30">
        <v>380</v>
      </c>
      <c r="H76" s="8"/>
      <c r="O76" s="1"/>
    </row>
    <row r="77" spans="1:15" ht="63.75">
      <c r="A77" s="29" t="s">
        <v>254</v>
      </c>
      <c r="B77" s="28" t="s">
        <v>198</v>
      </c>
      <c r="C77" s="29" t="s">
        <v>194</v>
      </c>
      <c r="D77" s="21">
        <v>7950400531</v>
      </c>
      <c r="E77" s="29"/>
      <c r="F77" s="30">
        <v>400</v>
      </c>
      <c r="H77" s="8"/>
      <c r="O77" s="1"/>
    </row>
    <row r="78" spans="1:15" ht="32.25">
      <c r="A78" s="21" t="s">
        <v>255</v>
      </c>
      <c r="B78" s="28" t="s">
        <v>192</v>
      </c>
      <c r="C78" s="29" t="s">
        <v>194</v>
      </c>
      <c r="D78" s="21">
        <v>7950400531</v>
      </c>
      <c r="E78" s="29" t="s">
        <v>196</v>
      </c>
      <c r="F78" s="30">
        <v>400</v>
      </c>
      <c r="H78" s="8"/>
      <c r="O78" s="1"/>
    </row>
    <row r="79" spans="1:15" ht="63.75">
      <c r="A79" s="29" t="s">
        <v>256</v>
      </c>
      <c r="B79" s="28" t="s">
        <v>199</v>
      </c>
      <c r="C79" s="29" t="s">
        <v>194</v>
      </c>
      <c r="D79" s="21">
        <v>7950500521</v>
      </c>
      <c r="E79" s="29"/>
      <c r="F79" s="30">
        <v>360</v>
      </c>
      <c r="H79" s="8"/>
      <c r="O79" s="1"/>
    </row>
    <row r="80" spans="1:15" ht="32.25">
      <c r="A80" s="21" t="s">
        <v>257</v>
      </c>
      <c r="B80" s="28" t="s">
        <v>192</v>
      </c>
      <c r="C80" s="29" t="s">
        <v>194</v>
      </c>
      <c r="D80" s="21">
        <v>7950500521</v>
      </c>
      <c r="E80" s="29" t="s">
        <v>196</v>
      </c>
      <c r="F80" s="30">
        <v>360</v>
      </c>
      <c r="H80" s="8"/>
      <c r="O80" s="1"/>
    </row>
    <row r="81" spans="1:15" ht="18.75">
      <c r="A81" s="24" t="s">
        <v>258</v>
      </c>
      <c r="B81" s="22" t="s">
        <v>201</v>
      </c>
      <c r="C81" s="23" t="s">
        <v>202</v>
      </c>
      <c r="D81" s="24"/>
      <c r="E81" s="23"/>
      <c r="F81" s="25">
        <v>22648</v>
      </c>
      <c r="H81" s="8"/>
      <c r="O81" s="1"/>
    </row>
    <row r="82" spans="1:15" ht="18.75">
      <c r="A82" s="29" t="s">
        <v>259</v>
      </c>
      <c r="B82" s="28" t="s">
        <v>203</v>
      </c>
      <c r="C82" s="29" t="s">
        <v>204</v>
      </c>
      <c r="D82" s="21"/>
      <c r="E82" s="21"/>
      <c r="F82" s="30">
        <v>22648</v>
      </c>
      <c r="H82" s="8"/>
      <c r="O82" s="1"/>
    </row>
    <row r="83" spans="1:15" ht="48">
      <c r="A83" s="29" t="s">
        <v>260</v>
      </c>
      <c r="B83" s="28" t="s">
        <v>205</v>
      </c>
      <c r="C83" s="48" t="s">
        <v>204</v>
      </c>
      <c r="D83" s="21">
        <v>4500200201</v>
      </c>
      <c r="E83" s="21"/>
      <c r="F83" s="30">
        <v>7450</v>
      </c>
      <c r="H83" s="8"/>
      <c r="O83" s="1"/>
    </row>
    <row r="84" spans="1:15" ht="32.25">
      <c r="A84" s="21" t="s">
        <v>261</v>
      </c>
      <c r="B84" s="28" t="s">
        <v>192</v>
      </c>
      <c r="C84" s="48" t="s">
        <v>204</v>
      </c>
      <c r="D84" s="21">
        <v>4500200201</v>
      </c>
      <c r="E84" s="21">
        <v>600</v>
      </c>
      <c r="F84" s="30">
        <v>7450</v>
      </c>
      <c r="H84" s="8"/>
      <c r="O84" s="1"/>
    </row>
    <row r="85" spans="1:15" ht="111">
      <c r="A85" s="29" t="s">
        <v>262</v>
      </c>
      <c r="B85" s="28" t="s">
        <v>206</v>
      </c>
      <c r="C85" s="29" t="s">
        <v>204</v>
      </c>
      <c r="D85" s="21">
        <v>4500400461</v>
      </c>
      <c r="E85" s="29"/>
      <c r="F85" s="30">
        <v>5747</v>
      </c>
      <c r="H85" s="8"/>
      <c r="O85" s="1"/>
    </row>
    <row r="86" spans="1:15" ht="32.25">
      <c r="A86" s="41" t="s">
        <v>263</v>
      </c>
      <c r="B86" s="28" t="s">
        <v>192</v>
      </c>
      <c r="C86" s="29" t="s">
        <v>204</v>
      </c>
      <c r="D86" s="21">
        <v>4500400461</v>
      </c>
      <c r="E86" s="29" t="s">
        <v>196</v>
      </c>
      <c r="F86" s="30">
        <v>5747</v>
      </c>
      <c r="H86" s="8"/>
      <c r="O86" s="1"/>
    </row>
    <row r="87" spans="1:15" ht="32.25">
      <c r="A87" s="29" t="s">
        <v>264</v>
      </c>
      <c r="B87" s="28" t="s">
        <v>207</v>
      </c>
      <c r="C87" s="29" t="s">
        <v>204</v>
      </c>
      <c r="D87" s="21">
        <v>4500400192</v>
      </c>
      <c r="E87" s="29"/>
      <c r="F87" s="30">
        <v>9451</v>
      </c>
      <c r="H87" s="8"/>
      <c r="O87" s="1"/>
    </row>
    <row r="88" spans="1:15" ht="32.25">
      <c r="A88" s="41" t="s">
        <v>265</v>
      </c>
      <c r="B88" s="28" t="s">
        <v>192</v>
      </c>
      <c r="C88" s="29" t="s">
        <v>204</v>
      </c>
      <c r="D88" s="21">
        <v>4500400192</v>
      </c>
      <c r="E88" s="29" t="s">
        <v>196</v>
      </c>
      <c r="F88" s="30">
        <v>9451</v>
      </c>
      <c r="H88" s="8"/>
      <c r="O88" s="1"/>
    </row>
    <row r="89" spans="1:15" ht="18.75">
      <c r="A89" s="24" t="s">
        <v>200</v>
      </c>
      <c r="B89" s="22" t="s">
        <v>36</v>
      </c>
      <c r="C89" s="23" t="s">
        <v>37</v>
      </c>
      <c r="D89" s="24"/>
      <c r="E89" s="23"/>
      <c r="F89" s="25">
        <v>11494.1</v>
      </c>
      <c r="H89" s="8"/>
      <c r="O89" s="1"/>
    </row>
    <row r="90" spans="1:15" ht="18.75">
      <c r="A90" s="21" t="s">
        <v>266</v>
      </c>
      <c r="B90" s="28" t="s">
        <v>38</v>
      </c>
      <c r="C90" s="29" t="s">
        <v>39</v>
      </c>
      <c r="D90" s="21"/>
      <c r="E90" s="29"/>
      <c r="F90" s="30">
        <v>1452</v>
      </c>
      <c r="H90" s="8"/>
      <c r="O90" s="1"/>
    </row>
    <row r="91" spans="1:15" ht="48">
      <c r="A91" s="21" t="s">
        <v>267</v>
      </c>
      <c r="B91" s="28" t="s">
        <v>40</v>
      </c>
      <c r="C91" s="29" t="s">
        <v>39</v>
      </c>
      <c r="D91" s="21">
        <v>5050200231</v>
      </c>
      <c r="E91" s="29"/>
      <c r="F91" s="30">
        <v>1452</v>
      </c>
      <c r="H91" s="8"/>
      <c r="O91" s="1"/>
    </row>
    <row r="92" spans="1:15" ht="18.75">
      <c r="A92" s="21" t="s">
        <v>268</v>
      </c>
      <c r="B92" s="49" t="s">
        <v>41</v>
      </c>
      <c r="C92" s="29" t="s">
        <v>39</v>
      </c>
      <c r="D92" s="21">
        <v>5050200231</v>
      </c>
      <c r="E92" s="29" t="s">
        <v>42</v>
      </c>
      <c r="F92" s="30">
        <v>1452</v>
      </c>
      <c r="H92" s="8"/>
      <c r="O92" s="1"/>
    </row>
    <row r="93" spans="1:15" ht="18.75">
      <c r="A93" s="29" t="s">
        <v>269</v>
      </c>
      <c r="B93" s="26" t="s">
        <v>69</v>
      </c>
      <c r="C93" s="29" t="s">
        <v>70</v>
      </c>
      <c r="D93" s="21"/>
      <c r="E93" s="21"/>
      <c r="F93" s="30">
        <v>10042.1</v>
      </c>
      <c r="H93" s="8"/>
      <c r="O93" s="1"/>
    </row>
    <row r="94" spans="1:15" ht="63.75">
      <c r="A94" s="29" t="s">
        <v>270</v>
      </c>
      <c r="B94" s="28" t="s">
        <v>272</v>
      </c>
      <c r="C94" s="21">
        <v>1004</v>
      </c>
      <c r="D94" s="35" t="s">
        <v>211</v>
      </c>
      <c r="E94" s="21"/>
      <c r="F94" s="30">
        <v>6984.3</v>
      </c>
      <c r="H94" s="8"/>
      <c r="O94" s="1"/>
    </row>
    <row r="95" spans="1:15" ht="18.75">
      <c r="A95" s="29" t="s">
        <v>271</v>
      </c>
      <c r="B95" s="49" t="s">
        <v>41</v>
      </c>
      <c r="C95" s="21">
        <v>1004</v>
      </c>
      <c r="D95" s="35" t="s">
        <v>211</v>
      </c>
      <c r="E95" s="21">
        <v>300</v>
      </c>
      <c r="F95" s="30">
        <v>6984.3</v>
      </c>
      <c r="H95" s="8"/>
      <c r="O95" s="1"/>
    </row>
    <row r="96" spans="1:15" ht="63.75">
      <c r="A96" s="29" t="s">
        <v>273</v>
      </c>
      <c r="B96" s="28" t="s">
        <v>71</v>
      </c>
      <c r="C96" s="21">
        <v>1004</v>
      </c>
      <c r="D96" s="35" t="s">
        <v>212</v>
      </c>
      <c r="E96" s="21"/>
      <c r="F96" s="30">
        <v>3057.8</v>
      </c>
      <c r="H96" s="8"/>
      <c r="O96" s="1"/>
    </row>
    <row r="97" spans="1:15" ht="18.75">
      <c r="A97" s="29" t="s">
        <v>274</v>
      </c>
      <c r="B97" s="49" t="s">
        <v>41</v>
      </c>
      <c r="C97" s="21">
        <v>1004</v>
      </c>
      <c r="D97" s="35" t="s">
        <v>212</v>
      </c>
      <c r="E97" s="21">
        <v>300</v>
      </c>
      <c r="F97" s="30">
        <v>3057.8</v>
      </c>
      <c r="H97" s="8"/>
      <c r="O97" s="1"/>
    </row>
    <row r="98" spans="1:15" ht="18.75">
      <c r="A98" s="23" t="s">
        <v>208</v>
      </c>
      <c r="B98" s="22" t="s">
        <v>213</v>
      </c>
      <c r="C98" s="23" t="s">
        <v>214</v>
      </c>
      <c r="D98" s="24"/>
      <c r="E98" s="24"/>
      <c r="F98" s="25">
        <v>1610</v>
      </c>
      <c r="H98" s="8"/>
      <c r="O98" s="1"/>
    </row>
    <row r="99" spans="1:15" ht="18.75">
      <c r="A99" s="29" t="s">
        <v>209</v>
      </c>
      <c r="B99" s="28" t="s">
        <v>215</v>
      </c>
      <c r="C99" s="29" t="s">
        <v>216</v>
      </c>
      <c r="D99" s="21"/>
      <c r="E99" s="21"/>
      <c r="F99" s="30">
        <v>1610</v>
      </c>
      <c r="H99" s="8"/>
      <c r="O99" s="1"/>
    </row>
    <row r="100" spans="1:15" ht="95.25">
      <c r="A100" s="29" t="s">
        <v>210</v>
      </c>
      <c r="B100" s="28" t="s">
        <v>217</v>
      </c>
      <c r="C100" s="29" t="s">
        <v>216</v>
      </c>
      <c r="D100" s="35" t="s">
        <v>218</v>
      </c>
      <c r="E100" s="21"/>
      <c r="F100" s="30">
        <v>1610</v>
      </c>
      <c r="H100" s="8"/>
      <c r="O100" s="1"/>
    </row>
    <row r="101" spans="1:15" ht="32.25">
      <c r="A101" s="21" t="s">
        <v>275</v>
      </c>
      <c r="B101" s="28" t="s">
        <v>192</v>
      </c>
      <c r="C101" s="29" t="s">
        <v>216</v>
      </c>
      <c r="D101" s="35" t="s">
        <v>218</v>
      </c>
      <c r="E101" s="29" t="s">
        <v>196</v>
      </c>
      <c r="F101" s="30">
        <v>1610</v>
      </c>
      <c r="H101" s="8"/>
      <c r="O101" s="1"/>
    </row>
    <row r="102" spans="1:15" ht="18.75">
      <c r="A102" s="24" t="s">
        <v>276</v>
      </c>
      <c r="B102" s="22" t="s">
        <v>219</v>
      </c>
      <c r="C102" s="23" t="s">
        <v>220</v>
      </c>
      <c r="D102" s="24"/>
      <c r="E102" s="24"/>
      <c r="F102" s="25">
        <v>6800</v>
      </c>
      <c r="H102" s="8"/>
      <c r="O102" s="1"/>
    </row>
    <row r="103" spans="1:15" ht="18.75">
      <c r="A103" s="29" t="s">
        <v>277</v>
      </c>
      <c r="B103" s="28" t="s">
        <v>221</v>
      </c>
      <c r="C103" s="29" t="s">
        <v>222</v>
      </c>
      <c r="D103" s="21"/>
      <c r="E103" s="29"/>
      <c r="F103" s="30">
        <v>6800</v>
      </c>
      <c r="H103" s="8"/>
      <c r="O103" s="1"/>
    </row>
    <row r="104" spans="1:15" ht="95.25">
      <c r="A104" s="29" t="s">
        <v>278</v>
      </c>
      <c r="B104" s="28" t="s">
        <v>223</v>
      </c>
      <c r="C104" s="29" t="s">
        <v>222</v>
      </c>
      <c r="D104" s="35" t="s">
        <v>224</v>
      </c>
      <c r="E104" s="29"/>
      <c r="F104" s="30">
        <v>6800</v>
      </c>
      <c r="H104" s="8"/>
      <c r="O104" s="1"/>
    </row>
    <row r="105" spans="1:15" ht="32.25">
      <c r="A105" s="29" t="s">
        <v>279</v>
      </c>
      <c r="B105" s="28" t="s">
        <v>26</v>
      </c>
      <c r="C105" s="29" t="s">
        <v>222</v>
      </c>
      <c r="D105" s="35" t="s">
        <v>224</v>
      </c>
      <c r="E105" s="29" t="s">
        <v>225</v>
      </c>
      <c r="F105" s="30">
        <v>6800</v>
      </c>
      <c r="H105" s="8"/>
      <c r="O105" s="1"/>
    </row>
    <row r="106" spans="1:15" ht="18.75">
      <c r="A106" s="50"/>
      <c r="B106" s="51" t="s">
        <v>43</v>
      </c>
      <c r="C106" s="50"/>
      <c r="D106" s="50"/>
      <c r="E106" s="52"/>
      <c r="F106" s="53">
        <v>109083.8</v>
      </c>
      <c r="H106" s="8"/>
      <c r="O106" s="1"/>
    </row>
    <row r="109" spans="1:6" s="13" customFormat="1" ht="15.75">
      <c r="A109" s="105" t="s">
        <v>283</v>
      </c>
      <c r="B109" s="105"/>
      <c r="C109" s="105"/>
      <c r="D109" s="105"/>
      <c r="E109" s="105"/>
      <c r="F109" s="105"/>
    </row>
  </sheetData>
  <sheetProtection/>
  <autoFilter ref="A11:O11">
    <sortState ref="A12:O109">
      <sortCondition descending="1" sortBy="value" ref="D12:D109"/>
    </sortState>
  </autoFilter>
  <mergeCells count="4">
    <mergeCell ref="A5:F9"/>
    <mergeCell ref="B10:D10"/>
    <mergeCell ref="C1:F4"/>
    <mergeCell ref="A109:F109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49.28125" style="54" customWidth="1"/>
    <col min="2" max="2" width="25.28125" style="54" customWidth="1"/>
    <col min="3" max="3" width="16.00390625" style="54" customWidth="1"/>
    <col min="4" max="16384" width="9.140625" style="54" customWidth="1"/>
  </cols>
  <sheetData>
    <row r="1" spans="2:3" ht="15.75">
      <c r="B1" s="97" t="s">
        <v>286</v>
      </c>
      <c r="C1" s="97"/>
    </row>
    <row r="2" spans="2:3" ht="15.75">
      <c r="B2" s="97"/>
      <c r="C2" s="97"/>
    </row>
    <row r="3" spans="2:3" ht="15.75">
      <c r="B3" s="97"/>
      <c r="C3" s="97"/>
    </row>
    <row r="4" spans="2:3" ht="23.25" customHeight="1">
      <c r="B4" s="97"/>
      <c r="C4" s="97"/>
    </row>
    <row r="5" spans="2:3" ht="15" customHeight="1" hidden="1">
      <c r="B5" s="97"/>
      <c r="C5" s="97"/>
    </row>
    <row r="6" spans="2:3" ht="17.25" customHeight="1">
      <c r="B6" s="97"/>
      <c r="C6" s="97"/>
    </row>
    <row r="7" spans="1:3" ht="15.75">
      <c r="A7" s="106" t="s">
        <v>285</v>
      </c>
      <c r="B7" s="107"/>
      <c r="C7" s="107"/>
    </row>
    <row r="8" spans="1:3" ht="15.75">
      <c r="A8" s="107"/>
      <c r="B8" s="107"/>
      <c r="C8" s="107"/>
    </row>
    <row r="9" spans="1:3" ht="15.75">
      <c r="A9" s="107"/>
      <c r="B9" s="107"/>
      <c r="C9" s="107"/>
    </row>
    <row r="10" spans="1:3" ht="15.75">
      <c r="A10" s="107"/>
      <c r="B10" s="107"/>
      <c r="C10" s="107"/>
    </row>
    <row r="11" ht="15.75">
      <c r="C11" s="59" t="s">
        <v>0</v>
      </c>
    </row>
    <row r="12" spans="1:3" s="58" customFormat="1" ht="15.75">
      <c r="A12" s="60" t="s">
        <v>53</v>
      </c>
      <c r="B12" s="60" t="s">
        <v>6</v>
      </c>
      <c r="C12" s="60" t="s">
        <v>54</v>
      </c>
    </row>
    <row r="13" spans="1:3" ht="31.5">
      <c r="A13" s="61" t="s">
        <v>55</v>
      </c>
      <c r="B13" s="62" t="s">
        <v>56</v>
      </c>
      <c r="C13" s="63">
        <v>0</v>
      </c>
    </row>
    <row r="14" spans="1:3" ht="31.5">
      <c r="A14" s="61" t="s">
        <v>57</v>
      </c>
      <c r="B14" s="62" t="s">
        <v>58</v>
      </c>
      <c r="C14" s="63">
        <f>C15+C16</f>
        <v>0</v>
      </c>
    </row>
    <row r="15" spans="1:3" ht="49.5" customHeight="1">
      <c r="A15" s="61" t="s">
        <v>59</v>
      </c>
      <c r="B15" s="62" t="s">
        <v>60</v>
      </c>
      <c r="C15" s="53">
        <v>-109083.8</v>
      </c>
    </row>
    <row r="16" spans="1:3" ht="64.5" customHeight="1">
      <c r="A16" s="61" t="s">
        <v>61</v>
      </c>
      <c r="B16" s="62" t="s">
        <v>62</v>
      </c>
      <c r="C16" s="53">
        <v>109083.8</v>
      </c>
    </row>
    <row r="17" spans="1:3" ht="31.5">
      <c r="A17" s="64" t="s">
        <v>63</v>
      </c>
      <c r="B17" s="65"/>
      <c r="C17" s="66" t="s">
        <v>64</v>
      </c>
    </row>
    <row r="19" spans="1:3" ht="15.75">
      <c r="A19" s="67" t="s">
        <v>66</v>
      </c>
      <c r="B19" s="67"/>
      <c r="C19" s="67" t="s">
        <v>65</v>
      </c>
    </row>
  </sheetData>
  <sheetProtection/>
  <mergeCells count="2">
    <mergeCell ref="B1:C6"/>
    <mergeCell ref="A7:C10"/>
  </mergeCells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200" workbookViewId="0" topLeftCell="A28">
      <selection activeCell="B38" sqref="B38"/>
    </sheetView>
  </sheetViews>
  <sheetFormatPr defaultColWidth="9.140625" defaultRowHeight="15"/>
  <cols>
    <col min="1" max="1" width="16.8515625" style="54" customWidth="1"/>
    <col min="2" max="2" width="27.28125" style="54" customWidth="1"/>
    <col min="3" max="3" width="50.57421875" style="54" customWidth="1"/>
    <col min="4" max="4" width="9.140625" style="54" hidden="1" customWidth="1"/>
    <col min="5" max="16384" width="9.140625" style="54" customWidth="1"/>
  </cols>
  <sheetData>
    <row r="1" spans="1:4" ht="15.75" customHeight="1">
      <c r="A1" s="71"/>
      <c r="B1" s="79"/>
      <c r="C1" s="97" t="s">
        <v>288</v>
      </c>
      <c r="D1" s="97"/>
    </row>
    <row r="2" spans="1:4" ht="15.75">
      <c r="A2" s="71"/>
      <c r="B2" s="79"/>
      <c r="C2" s="97"/>
      <c r="D2" s="97"/>
    </row>
    <row r="3" spans="1:4" ht="15.75">
      <c r="A3" s="71"/>
      <c r="B3" s="79"/>
      <c r="C3" s="97"/>
      <c r="D3" s="97"/>
    </row>
    <row r="4" spans="1:4" ht="23.25" customHeight="1">
      <c r="A4" s="71"/>
      <c r="B4" s="79"/>
      <c r="C4" s="97"/>
      <c r="D4" s="97"/>
    </row>
    <row r="5" spans="1:4" ht="15" customHeight="1" hidden="1">
      <c r="A5" s="71"/>
      <c r="B5" s="79"/>
      <c r="C5" s="97"/>
      <c r="D5" s="97"/>
    </row>
    <row r="6" spans="1:4" ht="17.25" customHeight="1">
      <c r="A6" s="71"/>
      <c r="B6" s="79"/>
      <c r="C6" s="97"/>
      <c r="D6" s="97"/>
    </row>
    <row r="7" spans="1:4" ht="15.75" customHeight="1">
      <c r="A7" s="108" t="s">
        <v>289</v>
      </c>
      <c r="B7" s="108"/>
      <c r="C7" s="108"/>
      <c r="D7" s="71"/>
    </row>
    <row r="8" spans="1:4" ht="15.75">
      <c r="A8" s="108"/>
      <c r="B8" s="108"/>
      <c r="C8" s="108"/>
      <c r="D8" s="71"/>
    </row>
    <row r="9" spans="1:4" ht="15.75">
      <c r="A9" s="108"/>
      <c r="B9" s="108"/>
      <c r="C9" s="108"/>
      <c r="D9" s="71"/>
    </row>
    <row r="10" spans="1:4" ht="15.75">
      <c r="A10" s="108"/>
      <c r="B10" s="108"/>
      <c r="C10" s="108"/>
      <c r="D10" s="71"/>
    </row>
    <row r="11" ht="15.75">
      <c r="C11" s="59" t="s">
        <v>0</v>
      </c>
    </row>
    <row r="12" spans="1:3" s="58" customFormat="1" ht="31.5">
      <c r="A12" s="78" t="s">
        <v>290</v>
      </c>
      <c r="B12" s="78" t="s">
        <v>291</v>
      </c>
      <c r="C12" s="78" t="s">
        <v>292</v>
      </c>
    </row>
    <row r="13" spans="1:3" ht="47.25">
      <c r="A13" s="74">
        <v>182</v>
      </c>
      <c r="B13" s="75" t="s">
        <v>293</v>
      </c>
      <c r="C13" s="68" t="s">
        <v>75</v>
      </c>
    </row>
    <row r="14" spans="1:3" ht="63">
      <c r="A14" s="76">
        <v>182</v>
      </c>
      <c r="B14" s="75" t="s">
        <v>294</v>
      </c>
      <c r="C14" s="68" t="s">
        <v>77</v>
      </c>
    </row>
    <row r="15" spans="1:3" ht="78" customHeight="1">
      <c r="A15" s="76">
        <v>182</v>
      </c>
      <c r="B15" s="75" t="s">
        <v>295</v>
      </c>
      <c r="C15" s="69" t="s">
        <v>79</v>
      </c>
    </row>
    <row r="16" spans="1:3" ht="64.5" customHeight="1">
      <c r="A16" s="76">
        <v>182</v>
      </c>
      <c r="B16" s="75" t="s">
        <v>296</v>
      </c>
      <c r="C16" s="69" t="s">
        <v>81</v>
      </c>
    </row>
    <row r="17" spans="1:3" ht="31.5">
      <c r="A17" s="76">
        <v>182</v>
      </c>
      <c r="B17" s="77" t="s">
        <v>297</v>
      </c>
      <c r="C17" s="70" t="s">
        <v>83</v>
      </c>
    </row>
    <row r="18" spans="1:3" ht="47.25">
      <c r="A18" s="76">
        <v>182</v>
      </c>
      <c r="B18" s="77" t="s">
        <v>298</v>
      </c>
      <c r="C18" s="70" t="s">
        <v>86</v>
      </c>
    </row>
    <row r="19" spans="1:7" ht="63">
      <c r="A19" s="76">
        <v>182</v>
      </c>
      <c r="B19" s="77" t="s">
        <v>299</v>
      </c>
      <c r="C19" s="72" t="s">
        <v>90</v>
      </c>
      <c r="D19" s="73"/>
      <c r="E19" s="73"/>
      <c r="F19" s="73"/>
      <c r="G19" s="73"/>
    </row>
    <row r="20" spans="1:7" ht="78.75">
      <c r="A20" s="76">
        <v>182</v>
      </c>
      <c r="B20" s="77" t="s">
        <v>300</v>
      </c>
      <c r="C20" s="72" t="s">
        <v>102</v>
      </c>
      <c r="D20" s="73"/>
      <c r="E20" s="73"/>
      <c r="F20" s="73"/>
      <c r="G20" s="73"/>
    </row>
    <row r="21" spans="1:7" ht="94.5">
      <c r="A21" s="76">
        <v>806</v>
      </c>
      <c r="B21" s="77" t="s">
        <v>301</v>
      </c>
      <c r="C21" s="72" t="s">
        <v>108</v>
      </c>
      <c r="D21" s="73"/>
      <c r="E21" s="73"/>
      <c r="F21" s="73"/>
      <c r="G21" s="73"/>
    </row>
    <row r="22" spans="1:7" ht="94.5">
      <c r="A22" s="76">
        <v>807</v>
      </c>
      <c r="B22" s="96" t="s">
        <v>301</v>
      </c>
      <c r="C22" s="72" t="s">
        <v>108</v>
      </c>
      <c r="D22" s="73"/>
      <c r="E22" s="73"/>
      <c r="F22" s="73"/>
      <c r="G22" s="73"/>
    </row>
    <row r="23" spans="1:7" ht="94.5">
      <c r="A23" s="76">
        <v>824</v>
      </c>
      <c r="B23" s="77" t="s">
        <v>301</v>
      </c>
      <c r="C23" s="72" t="s">
        <v>108</v>
      </c>
      <c r="D23" s="73"/>
      <c r="E23" s="73"/>
      <c r="F23" s="73"/>
      <c r="G23" s="73"/>
    </row>
    <row r="24" spans="1:7" ht="94.5">
      <c r="A24" s="76">
        <v>862</v>
      </c>
      <c r="B24" s="77" t="s">
        <v>301</v>
      </c>
      <c r="C24" s="72" t="s">
        <v>108</v>
      </c>
      <c r="D24" s="73"/>
      <c r="E24" s="73"/>
      <c r="F24" s="73"/>
      <c r="G24" s="73"/>
    </row>
    <row r="25" spans="1:7" ht="78.75">
      <c r="A25" s="76">
        <v>862</v>
      </c>
      <c r="B25" s="77" t="s">
        <v>302</v>
      </c>
      <c r="C25" s="72" t="s">
        <v>113</v>
      </c>
      <c r="D25" s="73"/>
      <c r="E25" s="73"/>
      <c r="F25" s="73"/>
      <c r="G25" s="73"/>
    </row>
    <row r="26" spans="1:7" ht="110.25">
      <c r="A26" s="76">
        <v>867</v>
      </c>
      <c r="B26" s="77" t="s">
        <v>303</v>
      </c>
      <c r="C26" s="72" t="s">
        <v>98</v>
      </c>
      <c r="D26" s="73"/>
      <c r="E26" s="73"/>
      <c r="F26" s="73"/>
      <c r="G26" s="73"/>
    </row>
    <row r="27" spans="1:7" ht="94.5">
      <c r="A27" s="76">
        <v>973</v>
      </c>
      <c r="B27" s="77" t="s">
        <v>304</v>
      </c>
      <c r="C27" s="72" t="s">
        <v>119</v>
      </c>
      <c r="D27" s="73"/>
      <c r="E27" s="73"/>
      <c r="F27" s="73"/>
      <c r="G27" s="73"/>
    </row>
    <row r="28" spans="1:7" ht="110.25">
      <c r="A28" s="76">
        <v>973</v>
      </c>
      <c r="B28" s="77" t="s">
        <v>305</v>
      </c>
      <c r="C28" s="72" t="s">
        <v>121</v>
      </c>
      <c r="D28" s="73"/>
      <c r="E28" s="73"/>
      <c r="F28" s="73"/>
      <c r="G28" s="73"/>
    </row>
    <row r="29" spans="1:7" ht="63">
      <c r="A29" s="76">
        <v>973</v>
      </c>
      <c r="B29" s="77" t="s">
        <v>306</v>
      </c>
      <c r="C29" s="72" t="s">
        <v>125</v>
      </c>
      <c r="D29" s="73"/>
      <c r="E29" s="73"/>
      <c r="F29" s="73"/>
      <c r="G29" s="73"/>
    </row>
    <row r="30" spans="1:7" ht="63">
      <c r="A30" s="76">
        <v>973</v>
      </c>
      <c r="B30" s="77" t="s">
        <v>307</v>
      </c>
      <c r="C30" s="72" t="s">
        <v>67</v>
      </c>
      <c r="D30" s="73"/>
      <c r="E30" s="73"/>
      <c r="F30" s="73"/>
      <c r="G30" s="73"/>
    </row>
    <row r="31" spans="1:3" ht="15.75">
      <c r="A31" s="105" t="s">
        <v>308</v>
      </c>
      <c r="B31" s="105"/>
      <c r="C31" s="105"/>
    </row>
  </sheetData>
  <sheetProtection/>
  <mergeCells count="3">
    <mergeCell ref="A7:C10"/>
    <mergeCell ref="A31:C31"/>
    <mergeCell ref="C1:D6"/>
  </mergeCells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2017-11-01T09:23:30Z</cp:lastPrinted>
  <dcterms:created xsi:type="dcterms:W3CDTF">2015-11-02T14:23:36Z</dcterms:created>
  <dcterms:modified xsi:type="dcterms:W3CDTF">2017-11-01T09:23:36Z</dcterms:modified>
  <cp:category/>
  <cp:version/>
  <cp:contentType/>
  <cp:contentStatus/>
</cp:coreProperties>
</file>